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<sst xmlns="http://schemas.openxmlformats.org/spreadsheetml/2006/main" uniqueCount="38">
  <si>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</si>
  <si>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May 31, 2016</t>
  </si>
  <si>
    <t xml:space="preserve">No. </t>
  </si>
  <si>
    <t>Asset Management Company</t>
  </si>
  <si>
    <t>Month to Date</t>
  </si>
  <si>
    <t>Year to Date</t>
  </si>
  <si>
    <t>May 2016</t>
  </si>
  <si>
    <t>April 2016</t>
  </si>
  <si>
    <t>Change</t>
  </si>
  <si>
    <t>December 2015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</si>
  <si>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</si>
  <si>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</si>
  <si>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</si>
  <si>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</si>
  <si>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</si>
  <si>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</si>
  <si>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</si>
  <si>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</si>
  <si>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 Thai Asset Management Company Limited</t>
  </si>
  <si>
    <t>One Asset Management Limited</t>
  </si>
  <si>
    <t>Krungsri Asset Management Company Limited</t>
  </si>
  <si>
    <t>MFC Asset Management Public Company Limited</t>
  </si>
  <si>
    <t>TISCO Asset Management Company Limited</t>
  </si>
  <si>
    <t>Thanachat Fund Management Company Limited</t>
  </si>
  <si>
    <t>BBL Asset Management Company Limited</t>
  </si>
  <si>
    <t>Phatra Asset Management Company Limited</t>
  </si>
  <si>
    <t>Bangkok Capital Asset Management Company Limited</t>
  </si>
  <si>
    <t>Asset Plus Fund Management Company Limited</t>
  </si>
  <si>
    <t>Phillip Securities (Thailand) PCL.</t>
  </si>
  <si>
    <t>Manulife Asset Management (Thailand) Company Limited</t>
  </si>
  <si>
    <t>Merchant Partners Asset Management Limited</t>
  </si>
  <si>
    <t>Solaris Asset Management Company Limited</t>
  </si>
  <si>
    <t>Aberdeen Asset Management  Limited</t>
  </si>
  <si>
    <t>CIMB-Principal Asset Management Company Limited</t>
  </si>
  <si>
    <t>Siam Knight Fund Management Securities Company Limited</t>
  </si>
  <si>
    <t>TMB Asset Management Company Limited</t>
  </si>
  <si>
    <t>Capital Link Fund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</si>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</sst>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233</v>
      </c>
      <c r="D9" s="19">
        <v>305535.58677699</v>
      </c>
      <c r="E9" s="19" t="str">
        <f>IF(ISNUMBER(D9/D31),D9/D31,0)</f>
        <v>0</v>
      </c>
      <c r="F9" s="21">
        <v>234</v>
      </c>
      <c r="G9" s="19">
        <v>307861.18040836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618</v>
      </c>
      <c r="D10" s="19">
        <v>87133.73999003999</v>
      </c>
      <c r="E10" s="19" t="str">
        <f>IF(ISNUMBER(D10/D31),D10/D31,0)</f>
        <v>0</v>
      </c>
      <c r="F10" s="21">
        <v>612</v>
      </c>
      <c r="G10" s="19">
        <v>85914.12242874999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199</v>
      </c>
      <c r="D11" s="19">
        <v>78680.51843363</v>
      </c>
      <c r="E11" s="19" t="str">
        <f>IF(ISNUMBER(D11/D31),D11/D31,0)</f>
        <v>0</v>
      </c>
      <c r="F11" s="21">
        <v>197</v>
      </c>
      <c r="G11" s="19">
        <v>80369.94419737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61</v>
      </c>
      <c r="D12" s="19">
        <v>42630.37232174</v>
      </c>
      <c r="E12" s="19" t="str">
        <f>IF(ISNUMBER(D12/D31),D12/D31,0)</f>
        <v>0</v>
      </c>
      <c r="F12" s="21">
        <v>58</v>
      </c>
      <c r="G12" s="19">
        <v>41386.41221321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281</v>
      </c>
      <c r="D13" s="19">
        <v>36088.16932627</v>
      </c>
      <c r="E13" s="19" t="str">
        <f>IF(ISNUMBER(D13/D31),D13/D31,0)</f>
        <v>0</v>
      </c>
      <c r="F13" s="21">
        <v>283</v>
      </c>
      <c r="G13" s="19">
        <v>34903.97174527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24205.78266919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54</v>
      </c>
      <c r="D14" s="19">
        <v>34134.41027055</v>
      </c>
      <c r="E14" s="19" t="str">
        <f>IF(ISNUMBER(D14/D31),D14/D31,0)</f>
        <v>0</v>
      </c>
      <c r="F14" s="21">
        <v>55</v>
      </c>
      <c r="G14" s="19">
        <v>34142.72555024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30828.46983648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63</v>
      </c>
      <c r="D15" s="19">
        <v>31302.39888355</v>
      </c>
      <c r="E15" s="19" t="str">
        <f>IF(ISNUMBER(D15/D31),D15/D31,0)</f>
        <v>0</v>
      </c>
      <c r="F15" s="21">
        <v>61</v>
      </c>
      <c r="G15" s="19">
        <v>32413.18263583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302</v>
      </c>
      <c r="D16" s="19">
        <v>23748.51993945</v>
      </c>
      <c r="E16" s="19" t="str">
        <f>IF(ISNUMBER(D16/D31),D16/D31,0)</f>
        <v>0</v>
      </c>
      <c r="F16" s="21">
        <v>303</v>
      </c>
      <c r="G16" s="19">
        <v>23780.92991589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48</v>
      </c>
      <c r="D17" s="19">
        <v>17101.91251696</v>
      </c>
      <c r="E17" s="19" t="str">
        <f>IF(ISNUMBER(D17/D31),D17/D31,0)</f>
        <v>0</v>
      </c>
      <c r="F17" s="21">
        <v>48</v>
      </c>
      <c r="G17" s="19">
        <v>17155.45991324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12842.53333049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85</v>
      </c>
      <c r="D18" s="19">
        <v>14820.14881271</v>
      </c>
      <c r="E18" s="19" t="str">
        <f>IF(ISNUMBER(D18/D31),D18/D31,0)</f>
        <v>0</v>
      </c>
      <c r="F18" s="21">
        <v>88</v>
      </c>
      <c r="G18" s="19">
        <v>14737.52108153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15676.89427616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256</v>
      </c>
      <c r="D19" s="19">
        <v>9679.43076752</v>
      </c>
      <c r="E19" s="19" t="str">
        <f>IF(ISNUMBER(D19/D31),D19/D31,0)</f>
        <v>0</v>
      </c>
      <c r="F19" s="21">
        <v>259</v>
      </c>
      <c r="G19" s="19">
        <v>10101.75687496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149</v>
      </c>
      <c r="D20" s="19">
        <v>8751.99494531</v>
      </c>
      <c r="E20" s="19" t="str">
        <f>IF(ISNUMBER(D20/D31),D20/D31,0)</f>
        <v>0</v>
      </c>
      <c r="F20" s="21">
        <v>151</v>
      </c>
      <c r="G20" s="19">
        <v>8954.29151107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111</v>
      </c>
      <c r="D21" s="19">
        <v>7508.539095640001</v>
      </c>
      <c r="E21" s="19" t="str">
        <f>IF(ISNUMBER(D21/D31),D21/D31,0)</f>
        <v>0</v>
      </c>
      <c r="F21" s="21">
        <v>112</v>
      </c>
      <c r="G21" s="19">
        <v>7414.13916504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593</v>
      </c>
      <c r="D22" s="19">
        <v>3362.65801561</v>
      </c>
      <c r="E22" s="19" t="str">
        <f>IF(ISNUMBER(D22/D31),D22/D31,0)</f>
        <v>0</v>
      </c>
      <c r="F22" s="21">
        <v>593</v>
      </c>
      <c r="G22" s="19">
        <v>3347.24609354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2330.02357317</v>
      </c>
      <c r="E23" s="19" t="str">
        <f>IF(ISNUMBER(D23/D31),D23/D31,0)</f>
        <v>0</v>
      </c>
      <c r="F23" s="21">
        <v>2</v>
      </c>
      <c r="G23" s="19">
        <v>2425.9045662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2156.19088116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91</v>
      </c>
      <c r="D24" s="19">
        <v>1647.88683592</v>
      </c>
      <c r="E24" s="19" t="str">
        <f>IF(ISNUMBER(D24/D31),D24/D31,0)</f>
        <v>0</v>
      </c>
      <c r="F24" s="21">
        <v>91</v>
      </c>
      <c r="G24" s="19">
        <v>1651.04174404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1685.79407783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41</v>
      </c>
      <c r="D25" s="19">
        <v>1584.40991809</v>
      </c>
      <c r="E25" s="19" t="str">
        <f>IF(ISNUMBER(D25/D31),D25/D31,0)</f>
        <v>0</v>
      </c>
      <c r="F25" s="21">
        <v>43</v>
      </c>
      <c r="G25" s="19">
        <v>1640.2640701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2367.68965919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3</v>
      </c>
      <c r="D26" s="19">
        <v>1104.9733966</v>
      </c>
      <c r="E26" s="19" t="str">
        <f>IF(ISNUMBER(D26/D31),D26/D31,0)</f>
        <v>0</v>
      </c>
      <c r="F26" s="21">
        <v>3</v>
      </c>
      <c r="G26" s="19">
        <v>1110.03318479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565.7438830499999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12</v>
      </c>
      <c r="D27" s="19">
        <v>1058.00071649</v>
      </c>
      <c r="E27" s="19" t="str">
        <f>IF(ISNUMBER(D27/D31),D27/D31,0)</f>
        <v>0</v>
      </c>
      <c r="F27" s="21">
        <v>12</v>
      </c>
      <c r="G27" s="19">
        <v>1039.36449055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789.11854008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17</v>
      </c>
      <c r="D28" s="19">
        <v>553.48923645</v>
      </c>
      <c r="E28" s="19" t="str">
        <f>IF(ISNUMBER(D28/D31),D28/D31,0)</f>
        <v>0</v>
      </c>
      <c r="F28" s="21">
        <v>17</v>
      </c>
      <c r="G28" s="19">
        <v>556.5112066900001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591.00548141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22</v>
      </c>
      <c r="D29" s="19">
        <v>547.5873716</v>
      </c>
      <c r="E29" s="19" t="str">
        <f>IF(ISNUMBER(D29/D31),D29/D31,0)</f>
        <v>0</v>
      </c>
      <c r="F29" s="21">
        <v>23</v>
      </c>
      <c r="G29" s="19">
        <v>548.3311066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572.3862117000001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5</v>
      </c>
      <c r="D30" s="19">
        <v>134.93720806</v>
      </c>
      <c r="E30" s="19" t="str">
        <f>IF(ISNUMBER(D30/D31),D30/D31,0)</f>
        <v>0</v>
      </c>
      <c r="F30" s="21">
        <v>6</v>
      </c>
      <c r="G30" s="19">
        <v>145.61751076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2026-10-04T08:47:30+07:00</dcterms:created>
  <dcterms:modified xsi:type="dcterms:W3CDTF">2026-10-04T08:47:30+07:00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