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<sst xmlns="http://schemas.openxmlformats.org/spreadsheetml/2006/main" uniqueCount="38">
  <si>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</si>
  <si>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May 31, 2014</t>
  </si>
  <si>
    <t xml:space="preserve">No. </t>
  </si>
  <si>
    <t>Asset Management Company</t>
  </si>
  <si>
    <t>Month to Date</t>
  </si>
  <si>
    <t>Year to Date</t>
  </si>
  <si>
    <t>May 2014</t>
  </si>
  <si>
    <t>April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</si>
  <si>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</si>
  <si>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</si>
  <si>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</si>
  <si>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</si>
  <si>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</si>
  <si>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</si>
  <si>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</si>
  <si>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</si>
  <si>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</si>
  <si>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</si>
  <si>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MFC Asset Management Public Company Limited</t>
  </si>
  <si>
    <t>Krungsri Asset Management Company Limited</t>
  </si>
  <si>
    <t>One Asset Management Limited</t>
  </si>
  <si>
    <t>TISCO Asset Management Company Limited</t>
  </si>
  <si>
    <t>Krung Thai Asset Management Company Limited</t>
  </si>
  <si>
    <t>Thanachat Fund Management Company Limited</t>
  </si>
  <si>
    <t>BBL Asset Management Company Limited</t>
  </si>
  <si>
    <t>Asset Plus Fund Management Company Limited</t>
  </si>
  <si>
    <t>Bualuang Securities Public Company Limited.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</si>
  <si>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</si>
  <si>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</si>
  <si>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</si>
  <si>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</si>
  <si>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TMB Asset Management Company Limited</t>
  </si>
  <si>
    <t>Aberdeen Asset Management  Limited</t>
  </si>
  <si>
    <t>Solaris Asset Management Company Limited</t>
  </si>
  <si>
    <t>Siam Knight Fund Management Securities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</si>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</sst>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110</v>
      </c>
      <c r="D9" s="19">
        <v>91086.84572880001</v>
      </c>
      <c r="E9" s="19" t="str">
        <f>IF(ISNUMBER(D9/D31),D9/D31,0)</f>
        <v>0</v>
      </c>
      <c r="F9" s="21">
        <v>113</v>
      </c>
      <c r="G9" s="19">
        <v>103758.436167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589</v>
      </c>
      <c r="D10" s="19">
        <v>71111.59883469999</v>
      </c>
      <c r="E10" s="19" t="str">
        <f>IF(ISNUMBER(D10/D31),D10/D31,0)</f>
        <v>0</v>
      </c>
      <c r="F10" s="21">
        <v>583</v>
      </c>
      <c r="G10" s="19">
        <v>91791.1959104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157</v>
      </c>
      <c r="D11" s="19">
        <v>53805.9652269</v>
      </c>
      <c r="E11" s="19" t="str">
        <f>IF(ISNUMBER(D11/D31),D11/D31,0)</f>
        <v>0</v>
      </c>
      <c r="F11" s="21">
        <v>152</v>
      </c>
      <c r="G11" s="19">
        <v>52898.8343518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53</v>
      </c>
      <c r="D12" s="19">
        <v>36778.3145489</v>
      </c>
      <c r="E12" s="19" t="str">
        <f>IF(ISNUMBER(D12/D31),D12/D31,0)</f>
        <v>0</v>
      </c>
      <c r="F12" s="21">
        <v>54</v>
      </c>
      <c r="G12" s="19">
        <v>36733.3008163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34345.90806119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57</v>
      </c>
      <c r="D13" s="19">
        <v>36759.9253815</v>
      </c>
      <c r="E13" s="19" t="str">
        <f>IF(ISNUMBER(D13/D31),D13/D31,0)</f>
        <v>0</v>
      </c>
      <c r="F13" s="21">
        <v>56</v>
      </c>
      <c r="G13" s="19">
        <v>36355.5223777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32376.68845312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170</v>
      </c>
      <c r="D14" s="19">
        <v>32538.2651099</v>
      </c>
      <c r="E14" s="19" t="str">
        <f>IF(ISNUMBER(D14/D31),D14/D31,0)</f>
        <v>0</v>
      </c>
      <c r="F14" s="21">
        <v>157</v>
      </c>
      <c r="G14" s="19">
        <v>32217.663904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26688.0232788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331</v>
      </c>
      <c r="D15" s="19">
        <v>31981.6063466</v>
      </c>
      <c r="E15" s="19" t="str">
        <f>IF(ISNUMBER(D15/D31),D15/D31,0)</f>
        <v>0</v>
      </c>
      <c r="F15" s="21">
        <v>329</v>
      </c>
      <c r="G15" s="19">
        <v>32728.4382464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27217.3688174</v>
      </c>
      <c r="E16" s="19" t="str">
        <f>IF(ISNUMBER(D16/D31),D16/D31,0)</f>
        <v>0</v>
      </c>
      <c r="F16" s="21">
        <v>48</v>
      </c>
      <c r="G16" s="19">
        <v>42861.870964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34</v>
      </c>
      <c r="D17" s="19">
        <v>12621.0956497</v>
      </c>
      <c r="E17" s="19" t="str">
        <f>IF(ISNUMBER(D17/D31),D17/D31,0)</f>
        <v>0</v>
      </c>
      <c r="F17" s="21">
        <v>34</v>
      </c>
      <c r="G17" s="19">
        <v>19366.9147183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120</v>
      </c>
      <c r="D18" s="19">
        <v>12274.0184558</v>
      </c>
      <c r="E18" s="19" t="str">
        <f>IF(ISNUMBER(D18/D31),D18/D31,0)</f>
        <v>0</v>
      </c>
      <c r="F18" s="21">
        <v>128</v>
      </c>
      <c r="G18" s="19">
        <v>12114.3684894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146</v>
      </c>
      <c r="D19" s="19">
        <v>12002.8702547</v>
      </c>
      <c r="E19" s="19" t="str">
        <f>IF(ISNUMBER(D19/D31),D19/D31,0)</f>
        <v>0</v>
      </c>
      <c r="F19" s="21">
        <v>153</v>
      </c>
      <c r="G19" s="19">
        <v>11983.5168125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174</v>
      </c>
      <c r="D20" s="19">
        <v>10213.2579351</v>
      </c>
      <c r="E20" s="19" t="str">
        <f>IF(ISNUMBER(D20/D31),D20/D31,0)</f>
        <v>0</v>
      </c>
      <c r="F20" s="21">
        <v>175</v>
      </c>
      <c r="G20" s="19">
        <v>10399.2412381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94</v>
      </c>
      <c r="D21" s="19">
        <v>3717.84560099</v>
      </c>
      <c r="E21" s="19" t="str">
        <f>IF(ISNUMBER(D21/D31),D21/D31,0)</f>
        <v>0</v>
      </c>
      <c r="F21" s="21">
        <v>100</v>
      </c>
      <c r="G21" s="19">
        <v>3844.00436946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2086.09339137</v>
      </c>
      <c r="E22" s="19" t="str">
        <f>IF(ISNUMBER(D22/D31),D22/D31,0)</f>
        <v>0</v>
      </c>
      <c r="F22" s="21">
        <v>2</v>
      </c>
      <c r="G22" s="19">
        <v>2111.37948179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310</v>
      </c>
      <c r="D23" s="19">
        <v>1481.11066314</v>
      </c>
      <c r="E23" s="19" t="str">
        <f>IF(ISNUMBER(D23/D31),D23/D31,0)</f>
        <v>0</v>
      </c>
      <c r="F23" s="21">
        <v>309</v>
      </c>
      <c r="G23" s="19">
        <v>1415.71351402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53</v>
      </c>
      <c r="D24" s="19">
        <v>1144.98928478</v>
      </c>
      <c r="E24" s="19" t="str">
        <f>IF(ISNUMBER(D24/D31),D24/D31,0)</f>
        <v>0</v>
      </c>
      <c r="F24" s="21">
        <v>53</v>
      </c>
      <c r="G24" s="19">
        <v>1135.49128229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11</v>
      </c>
      <c r="D25" s="19">
        <v>705.50821</v>
      </c>
      <c r="E25" s="19" t="str">
        <f>IF(ISNUMBER(D25/D31),D25/D31,0)</f>
        <v>0</v>
      </c>
      <c r="F25" s="21">
        <v>11</v>
      </c>
      <c r="G25" s="19">
        <v>701.85916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599.52634425</v>
      </c>
      <c r="E26" s="19" t="str">
        <f>IF(ISNUMBER(D26/D31),D26/D31,0)</f>
        <v>0</v>
      </c>
      <c r="F26" s="21">
        <v>2</v>
      </c>
      <c r="G26" s="19">
        <v>601.83713864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44</v>
      </c>
      <c r="D27" s="19">
        <v>542.27696311</v>
      </c>
      <c r="E27" s="19" t="str">
        <f>IF(ISNUMBER(D27/D31),D27/D31,0)</f>
        <v>0</v>
      </c>
      <c r="F27" s="21">
        <v>44</v>
      </c>
      <c r="G27" s="19">
        <v>443.07656648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191.08790486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529.01450211</v>
      </c>
      <c r="E28" s="19" t="str">
        <f>IF(ISNUMBER(D28/D31),D28/D31,0)</f>
        <v>0</v>
      </c>
      <c r="F28" s="21">
        <v>20</v>
      </c>
      <c r="G28" s="19">
        <v>528.94295344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522.87273338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428.43067757</v>
      </c>
      <c r="E29" s="19" t="str">
        <f>IF(ISNUMBER(D29/D31),D29/D31,0)</f>
        <v>0</v>
      </c>
      <c r="F29" s="21">
        <v>9</v>
      </c>
      <c r="G29" s="19">
        <v>426.27201919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248.76055664</v>
      </c>
      <c r="E30" s="19" t="str">
        <f>IF(ISNUMBER(D30/D31),D30/D31,0)</f>
        <v>0</v>
      </c>
      <c r="F30" s="21">
        <v>11</v>
      </c>
      <c r="G30" s="19">
        <v>243.48454604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2026-10-05T02:23:55+07:00</dcterms:created>
  <dcterms:modified xsi:type="dcterms:W3CDTF">2026-10-05T02:23:55+07:00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