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<sst xmlns="http://schemas.openxmlformats.org/spreadsheetml/2006/main" uniqueCount="39">
  <si>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</si>
  <si>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May 31, 2012</t>
  </si>
  <si>
    <t xml:space="preserve">No. </t>
  </si>
  <si>
    <t>Asset Management Company</t>
  </si>
  <si>
    <t>Month to Date</t>
  </si>
  <si>
    <t>Year to Date</t>
  </si>
  <si>
    <t>May 2012</t>
  </si>
  <si>
    <t>April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</si>
  <si>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</si>
  <si>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</si>
  <si>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</si>
  <si>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</si>
  <si>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</si>
  <si>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</si>
  <si>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</si>
  <si>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</si>
  <si>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</si>
  <si>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Krung Thai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</si>
  <si>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</si>
  <si>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</si>
  <si>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</si>
  <si>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</si>
  <si>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</si>
  <si>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</si>
  <si>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Asset Plus Fund Management Company Limited</t>
  </si>
  <si>
    <t>BBL Asset Management Company Limited</t>
  </si>
  <si>
    <t>Bualuang Securities Public Company Limited.</t>
  </si>
  <si>
    <t>UOB Asset Management (Thailand) Company Limited</t>
  </si>
  <si>
    <t>Manulife Asset Management (Thailand) Company Limited</t>
  </si>
  <si>
    <t>Merchant Partnets Securities Public Company Limited</t>
  </si>
  <si>
    <t>Phillip Securities (Thailand) PCL.</t>
  </si>
  <si>
    <t>CIMB-Principal Asset Management Company Limited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</si>
  <si>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</si>
  <si>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</si>
  <si>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</si>
  <si>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</si>
  <si>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Aberdeen Asset Management 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</si>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</sst>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482</v>
      </c>
      <c r="D9" s="19">
        <v>96380.50755658001</v>
      </c>
      <c r="E9" s="19" t="str">
        <f>IF(ISNUMBER(D9/D32),D9/D32,0)</f>
        <v>0</v>
      </c>
      <c r="F9" s="21">
        <v>475</v>
      </c>
      <c r="G9" s="19">
        <v>97308.14004628999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92</v>
      </c>
      <c r="D10" s="19">
        <v>55240.48833549</v>
      </c>
      <c r="E10" s="19" t="str">
        <f>IF(ISNUMBER(D10/D32),D10/D32,0)</f>
        <v>0</v>
      </c>
      <c r="F10" s="21">
        <v>91</v>
      </c>
      <c r="G10" s="19">
        <v>55010.0946412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27</v>
      </c>
      <c r="D11" s="19">
        <v>42769.50587664</v>
      </c>
      <c r="E11" s="19" t="str">
        <f>IF(ISNUMBER(D11/D32),D11/D32,0)</f>
        <v>0</v>
      </c>
      <c r="F11" s="21">
        <v>25</v>
      </c>
      <c r="G11" s="19">
        <v>43582.69317299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335</v>
      </c>
      <c r="D12" s="19">
        <v>39101.42085549</v>
      </c>
      <c r="E12" s="19" t="str">
        <f>IF(ISNUMBER(D12/D32),D12/D32,0)</f>
        <v>0</v>
      </c>
      <c r="F12" s="21">
        <v>334</v>
      </c>
      <c r="G12" s="19">
        <v>40062.44485292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33268.43729749</v>
      </c>
      <c r="E13" s="19" t="str">
        <f>IF(ISNUMBER(D13/D32),D13/D32,0)</f>
        <v>0</v>
      </c>
      <c r="F13" s="21">
        <v>11</v>
      </c>
      <c r="G13" s="19">
        <v>32604.22140843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29</v>
      </c>
      <c r="D14" s="19">
        <v>29214.62858578</v>
      </c>
      <c r="E14" s="19" t="str">
        <f>IF(ISNUMBER(D14/D32),D14/D32,0)</f>
        <v>0</v>
      </c>
      <c r="F14" s="21">
        <v>29</v>
      </c>
      <c r="G14" s="19">
        <v>28375.50792002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92</v>
      </c>
      <c r="D15" s="19">
        <v>25212.24295002</v>
      </c>
      <c r="E15" s="19" t="str">
        <f>IF(ISNUMBER(D15/D32),D15/D32,0)</f>
        <v>0</v>
      </c>
      <c r="F15" s="21">
        <v>87</v>
      </c>
      <c r="G15" s="19">
        <v>25110.74146492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22675.84186271</v>
      </c>
      <c r="E16" s="19" t="str">
        <f>IF(ISNUMBER(D16/D32),D16/D32,0)</f>
        <v>0</v>
      </c>
      <c r="F16" s="21">
        <v>45</v>
      </c>
      <c r="G16" s="19">
        <v>23786.79735972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9120.73567534</v>
      </c>
      <c r="E17" s="19" t="str">
        <f>IF(ISNUMBER(D17/D32),D17/D32,0)</f>
        <v>0</v>
      </c>
      <c r="F17" s="21">
        <v>25</v>
      </c>
      <c r="G17" s="19">
        <v>9502.43132894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79</v>
      </c>
      <c r="D18" s="19">
        <v>7892.51354497</v>
      </c>
      <c r="E18" s="19" t="str">
        <f>IF(ISNUMBER(D18/D32),D18/D32,0)</f>
        <v>0</v>
      </c>
      <c r="F18" s="21">
        <v>74</v>
      </c>
      <c r="G18" s="19">
        <v>7254.8915375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36</v>
      </c>
      <c r="D19" s="19">
        <v>7210.37081007</v>
      </c>
      <c r="E19" s="19" t="str">
        <f>IF(ISNUMBER(D19/D32),D19/D32,0)</f>
        <v>0</v>
      </c>
      <c r="F19" s="21">
        <v>35</v>
      </c>
      <c r="G19" s="19">
        <v>7016.54097329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162</v>
      </c>
      <c r="D20" s="19">
        <v>7208.72778283</v>
      </c>
      <c r="E20" s="19" t="str">
        <f>IF(ISNUMBER(D20/D32),D20/D32,0)</f>
        <v>0</v>
      </c>
      <c r="F20" s="21">
        <v>162</v>
      </c>
      <c r="G20" s="19">
        <v>7355.47588271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94</v>
      </c>
      <c r="D21" s="19">
        <v>6411.84478916</v>
      </c>
      <c r="E21" s="19" t="str">
        <f>IF(ISNUMBER(D21/D32),D21/D32,0)</f>
        <v>0</v>
      </c>
      <c r="F21" s="21">
        <v>91</v>
      </c>
      <c r="G21" s="19">
        <v>6069.44896282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2594.57275058</v>
      </c>
      <c r="E22" s="19" t="str">
        <f>IF(ISNUMBER(D22/D32),D22/D32,0)</f>
        <v>0</v>
      </c>
      <c r="F22" s="21">
        <v>2</v>
      </c>
      <c r="G22" s="19">
        <v>2592.18853366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44</v>
      </c>
      <c r="D23" s="19">
        <v>661.94961447</v>
      </c>
      <c r="E23" s="19" t="str">
        <f>IF(ISNUMBER(D23/D32),D23/D32,0)</f>
        <v>0</v>
      </c>
      <c r="F23" s="21">
        <v>40</v>
      </c>
      <c r="G23" s="19">
        <v>620.15372442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129</v>
      </c>
      <c r="D24" s="19">
        <v>425.27256433</v>
      </c>
      <c r="E24" s="19" t="str">
        <f>IF(ISNUMBER(D24/D32),D24/D32,0)</f>
        <v>0</v>
      </c>
      <c r="F24" s="21">
        <v>132</v>
      </c>
      <c r="G24" s="19">
        <v>446.3563726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409.19872506</v>
      </c>
      <c r="E25" s="19" t="str">
        <f>IF(ISNUMBER(D25/D32),D25/D32,0)</f>
        <v>0</v>
      </c>
      <c r="F25" s="21">
        <v>1</v>
      </c>
      <c r="G25" s="19">
        <v>8.47443844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6.77975938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6</v>
      </c>
      <c r="D26" s="19">
        <v>257.08151988</v>
      </c>
      <c r="E26" s="19" t="str">
        <f>IF(ISNUMBER(D26/D32),D26/D32,0)</f>
        <v>0</v>
      </c>
      <c r="F26" s="21">
        <v>6</v>
      </c>
      <c r="G26" s="19">
        <v>273.57681718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229.93792479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234.95257817</v>
      </c>
      <c r="E27" s="19" t="str">
        <f>IF(ISNUMBER(D27/D32),D27/D32,0)</f>
        <v>0</v>
      </c>
      <c r="F27" s="21">
        <v>21</v>
      </c>
      <c r="G27" s="19">
        <v>195.42671368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217.52650542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192.8050448647</v>
      </c>
      <c r="E28" s="19" t="str">
        <f>IF(ISNUMBER(D28/D32),D28/D32,0)</f>
        <v>0</v>
      </c>
      <c r="F28" s="21">
        <v>6</v>
      </c>
      <c r="G28" s="19">
        <v>185.1063188824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119.3473801505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124.84727258</v>
      </c>
      <c r="E29" s="19" t="str">
        <f>IF(ISNUMBER(D29/D32),D29/D32,0)</f>
        <v>0</v>
      </c>
      <c r="F29" s="21">
        <v>1</v>
      </c>
      <c r="G29" s="19">
        <v>124.97365195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122.18650064</v>
      </c>
      <c r="E30" s="19" t="str">
        <f>IF(ISNUMBER(D30/D32),D30/D32,0)</f>
        <v>0</v>
      </c>
      <c r="F30" s="21">
        <v>1</v>
      </c>
      <c r="G30" s="19">
        <v>127.79930365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2026-10-05T21:16:22+07:00</dcterms:created>
  <dcterms:modified xsi:type="dcterms:W3CDTF">2026-10-05T21:16:22+07:00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