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<sst xmlns="http://schemas.openxmlformats.org/spreadsheetml/2006/main" uniqueCount="41">
  <si>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</si>
  <si>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April 30, 2010</t>
  </si>
  <si>
    <t xml:space="preserve">No. </t>
  </si>
  <si>
    <t>Asset Management Company</t>
  </si>
  <si>
    <t>Month to Date</t>
  </si>
  <si>
    <t>Year to Date</t>
  </si>
  <si>
    <t>April 2010</t>
  </si>
  <si>
    <t>March 2010</t>
  </si>
  <si>
    <t>Change</t>
  </si>
  <si>
    <t>December 2009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</si>
  <si>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</si>
  <si>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</si>
  <si>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</si>
  <si>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</si>
  <si>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</si>
  <si>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</si>
  <si>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</si>
  <si>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</si>
  <si>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</si>
  <si>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</si>
  <si>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Krungsri Asset Management Company Limited</t>
  </si>
  <si>
    <t>Krung Thai Asset Management Company Limited</t>
  </si>
  <si>
    <t>Thanachat Fund Management Company Limited</t>
  </si>
  <si>
    <t>SCB Asset Management Company Limited</t>
  </si>
  <si>
    <t>Bualuang Securities Public Company Limited.</t>
  </si>
  <si>
    <t>Aberdeen Asset Management  Limited</t>
  </si>
  <si>
    <t>Phatra Asset Management Company Limited</t>
  </si>
  <si>
    <t>Asset Plus Fund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</si>
  <si>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</si>
  <si>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</si>
  <si>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</si>
  <si>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BBL Asset Management Company Limited</t>
  </si>
  <si>
    <t>Siam Knight Fund Management Securities Company Limited</t>
  </si>
  <si>
    <t>Finansa Asset Management Limited</t>
  </si>
  <si>
    <t>Merchant Partnets Securities Public Company Limited</t>
  </si>
  <si>
    <t>Phillip Securities (Thailand) PCL.</t>
  </si>
  <si>
    <t>Globlex Securities</t>
  </si>
  <si>
    <t>--</t>
  </si>
  <si>
    <t>SSEC ASSET MANAGEMENT SECURITIES COMPANY LIMITED.</t>
  </si>
  <si>
    <t>PrimaVest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</si>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</sst>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375</v>
      </c>
      <c r="D9" s="19">
        <v>52786.85707057</v>
      </c>
      <c r="E9" s="19" t="str">
        <f>IF(ISNUMBER(D9/D33),D9/D33,0)</f>
        <v>0</v>
      </c>
      <c r="F9" s="21">
        <v>371</v>
      </c>
      <c r="G9" s="19">
        <v>52513.58559975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293</v>
      </c>
      <c r="D10" s="19">
        <v>42248.88183253</v>
      </c>
      <c r="E10" s="19" t="str">
        <f>IF(ISNUMBER(D10/D33),D10/D33,0)</f>
        <v>0</v>
      </c>
      <c r="F10" s="21">
        <v>287</v>
      </c>
      <c r="G10" s="19">
        <v>41141.69535901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64</v>
      </c>
      <c r="D11" s="19">
        <v>28711.2383439</v>
      </c>
      <c r="E11" s="19" t="str">
        <f>IF(ISNUMBER(D11/D33),D11/D33,0)</f>
        <v>0</v>
      </c>
      <c r="F11" s="21">
        <v>63</v>
      </c>
      <c r="G11" s="19">
        <v>28195.61329444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28</v>
      </c>
      <c r="D12" s="19">
        <v>25504.95888</v>
      </c>
      <c r="E12" s="19" t="str">
        <f>IF(ISNUMBER(D12/D33),D12/D33,0)</f>
        <v>0</v>
      </c>
      <c r="F12" s="21">
        <v>26</v>
      </c>
      <c r="G12" s="19">
        <v>25203.00407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17</v>
      </c>
      <c r="D13" s="19">
        <v>20431.52478031</v>
      </c>
      <c r="E13" s="19" t="str">
        <f>IF(ISNUMBER(D13/D33),D13/D33,0)</f>
        <v>0</v>
      </c>
      <c r="F13" s="21">
        <v>19</v>
      </c>
      <c r="G13" s="19">
        <v>19885.23634613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58</v>
      </c>
      <c r="D14" s="19">
        <v>13632.22870064</v>
      </c>
      <c r="E14" s="19" t="str">
        <f>IF(ISNUMBER(D14/D33),D14/D33,0)</f>
        <v>0</v>
      </c>
      <c r="F14" s="21">
        <v>57</v>
      </c>
      <c r="G14" s="19">
        <v>13814.85815274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8995.23416245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</v>
      </c>
      <c r="D15" s="19">
        <v>11135.02002847</v>
      </c>
      <c r="E15" s="19" t="str">
        <f>IF(ISNUMBER(D15/D33),D15/D33,0)</f>
        <v>0</v>
      </c>
      <c r="F15" s="21">
        <v>7</v>
      </c>
      <c r="G15" s="19">
        <v>10676.55805507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8940.665709879999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22</v>
      </c>
      <c r="D16" s="19">
        <v>8213.64700861</v>
      </c>
      <c r="E16" s="19" t="str">
        <f>IF(ISNUMBER(D16/D33),D16/D33,0)</f>
        <v>0</v>
      </c>
      <c r="F16" s="21">
        <v>22</v>
      </c>
      <c r="G16" s="19">
        <v>8135.67550661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8256.934479850001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57</v>
      </c>
      <c r="D17" s="19">
        <v>6839.86219566</v>
      </c>
      <c r="E17" s="19" t="str">
        <f>IF(ISNUMBER(D17/D33),D17/D33,0)</f>
        <v>0</v>
      </c>
      <c r="F17" s="21">
        <v>57</v>
      </c>
      <c r="G17" s="19">
        <v>6839.01342729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5342.46058007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204</v>
      </c>
      <c r="D18" s="19">
        <v>5744.51019351</v>
      </c>
      <c r="E18" s="19" t="str">
        <f>IF(ISNUMBER(D18/D33),D18/D33,0)</f>
        <v>0</v>
      </c>
      <c r="F18" s="21">
        <v>208</v>
      </c>
      <c r="G18" s="19">
        <v>5814.23166701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</v>
      </c>
      <c r="D19" s="19">
        <v>4397.55469661</v>
      </c>
      <c r="E19" s="19" t="str">
        <f>IF(ISNUMBER(D19/D33),D19/D33,0)</f>
        <v>0</v>
      </c>
      <c r="F19" s="21">
        <v>1</v>
      </c>
      <c r="G19" s="19">
        <v>4291.08875514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3994.86976312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4347.09322148</v>
      </c>
      <c r="E20" s="19" t="str">
        <f>IF(ISNUMBER(D20/D33),D20/D33,0)</f>
        <v>0</v>
      </c>
      <c r="F20" s="21">
        <v>1</v>
      </c>
      <c r="G20" s="19">
        <v>4250.32872597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3969.7493456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69</v>
      </c>
      <c r="D21" s="19">
        <v>3534.77091212</v>
      </c>
      <c r="E21" s="19" t="str">
        <f>IF(ISNUMBER(D21/D33),D21/D33,0)</f>
        <v>0</v>
      </c>
      <c r="F21" s="21">
        <v>59</v>
      </c>
      <c r="G21" s="19">
        <v>3453.60098756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3342.45401402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24</v>
      </c>
      <c r="D22" s="19">
        <v>2951.061422</v>
      </c>
      <c r="E22" s="19" t="str">
        <f>IF(ISNUMBER(D22/D33),D22/D33,0)</f>
        <v>0</v>
      </c>
      <c r="F22" s="21">
        <v>24</v>
      </c>
      <c r="G22" s="19">
        <v>2933.70942754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2585.66620349</v>
      </c>
      <c r="E23" s="19" t="str">
        <f>IF(ISNUMBER(D23/D33),D23/D33,0)</f>
        <v>0</v>
      </c>
      <c r="F23" s="21">
        <v>2</v>
      </c>
      <c r="G23" s="19">
        <v>2520.79227254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1516.8580919</v>
      </c>
      <c r="E24" s="19" t="str">
        <f>IF(ISNUMBER(D24/D33),D24/D33,0)</f>
        <v>0</v>
      </c>
      <c r="F24" s="21">
        <v>4</v>
      </c>
      <c r="G24" s="19">
        <v>1460.42541062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24</v>
      </c>
      <c r="D25" s="19">
        <v>977.53305438</v>
      </c>
      <c r="E25" s="19" t="str">
        <f>IF(ISNUMBER(D25/D33),D25/D33,0)</f>
        <v>0</v>
      </c>
      <c r="F25" s="21">
        <v>24</v>
      </c>
      <c r="G25" s="19">
        <v>992.39427219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248.82436632</v>
      </c>
      <c r="E26" s="19" t="str">
        <f>IF(ISNUMBER(D26/D33),D26/D33,0)</f>
        <v>0</v>
      </c>
      <c r="F26" s="21">
        <v>22</v>
      </c>
      <c r="G26" s="19">
        <v>283.64092316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183.86413757</v>
      </c>
      <c r="E27" s="19" t="str">
        <f>IF(ISNUMBER(D27/D33),D27/D33,0)</f>
        <v>0</v>
      </c>
      <c r="F27" s="21">
        <v>5</v>
      </c>
      <c r="G27" s="19">
        <v>187.01533617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185.14524417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10</v>
      </c>
      <c r="D28" s="19">
        <v>94.46685728</v>
      </c>
      <c r="E28" s="19" t="str">
        <f>IF(ISNUMBER(D28/D33),D28/D33,0)</f>
        <v>0</v>
      </c>
      <c r="F28" s="21">
        <v>10</v>
      </c>
      <c r="G28" s="19">
        <v>95.02009063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78.47842238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15</v>
      </c>
      <c r="D29" s="19">
        <v>61.8189555</v>
      </c>
      <c r="E29" s="19" t="str">
        <f>IF(ISNUMBER(D29/D33),D29/D33,0)</f>
        <v>0</v>
      </c>
      <c r="F29" s="21">
        <v>11</v>
      </c>
      <c r="G29" s="19">
        <v>42.90667377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34.58966268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37</v>
      </c>
      <c r="D30" s="19">
        <v>0</v>
      </c>
      <c r="E30" s="19" t="str">
        <f>IF(ISNUMBER(D30/D33),D30/D33,0)</f>
        <v>0</v>
      </c>
      <c r="F30" s="21" t="s">
        <v>37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37</v>
      </c>
      <c r="D31" s="19">
        <v>0</v>
      </c>
      <c r="E31" s="19" t="str">
        <f>IF(ISNUMBER(D31/D33),D31/D33,0)</f>
        <v>0</v>
      </c>
      <c r="F31" s="21" t="s">
        <v>37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37</v>
      </c>
      <c r="D32" s="19">
        <v>0</v>
      </c>
      <c r="E32" s="19" t="str">
        <f>IF(ISNUMBER(D32/D33),D32/D33,0)</f>
        <v>0</v>
      </c>
      <c r="F32" s="21" t="s">
        <v>37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2026-10-06T15:22:38+07:00</dcterms:created>
  <dcterms:modified xsi:type="dcterms:W3CDTF">2026-10-06T15:22:38+07:00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