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<sst xmlns="http://schemas.openxmlformats.org/spreadsheetml/2006/main" uniqueCount="39">
  <si>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</si>
  <si>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March 31, 2012</t>
  </si>
  <si>
    <t xml:space="preserve">No. </t>
  </si>
  <si>
    <t>Asset Management Company</t>
  </si>
  <si>
    <t>Month to Date</t>
  </si>
  <si>
    <t>Year to Date</t>
  </si>
  <si>
    <t>March 2012</t>
  </si>
  <si>
    <t>February 2012</t>
  </si>
  <si>
    <t>Change</t>
  </si>
  <si>
    <t>December 2011</t>
  </si>
  <si>
    <t>Number of</t>
  </si>
  <si>
    <t>Total Net Assets</t>
  </si>
  <si>
    <t>%</t>
  </si>
  <si>
    <t>Funds</t>
  </si>
  <si>
    <t>(Million baht)</t>
  </si>
  <si>
    <t>Kasikorn Asset Management Company Limited</t>
  </si>
  <si>
    <t>SCB Asset Management Company Limited</t>
  </si>
  <si>
    <t>Krung Thai Asset Management Company Limited</t>
  </si>
  <si>
    <t>TISCO Asset Management Company Limited</t>
  </si>
  <si>
    <t>ING Funds (Thailand) Ltd.</t>
  </si>
  <si>
    <t>MFC Asset Management Public Company Limited</t>
  </si>
  <si>
    <t>One Asset Management Limited</t>
  </si>
  <si>
    <t>Krungsri Asset Management Company Limited</t>
  </si>
  <si>
    <t>Thanachat Fund Management Company Limited</t>
  </si>
  <si>
    <t>Bualuang Securities Public Company Limited.</t>
  </si>
  <si>
    <t>Asset Plus Fund Management Company Limited</t>
  </si>
  <si>
    <t>BBL Asset Management Company Limited</t>
  </si>
  <si>
    <t>UOB Asset Management (Thailand) Company Limited</t>
  </si>
  <si>
    <t>Manulife Asset Management (Thailand) Company Limited</t>
  </si>
  <si>
    <t>Merchant Partnets Securities Public Company Limited</t>
  </si>
  <si>
    <t>Phillip Securities (Thailand) PCL.</t>
  </si>
  <si>
    <t>Finansa Asset Management Limited</t>
  </si>
  <si>
    <t>Siam Knight Fund Management Securities Company Limited</t>
  </si>
  <si>
    <t>TMB Asset Management Company Limited</t>
  </si>
  <si>
    <t>Solaris Asset Management Company Limited</t>
  </si>
  <si>
    <t>Aberdeen Asset Management  Limited</t>
  </si>
  <si>
    <t>CIMB-Principal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</si>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</sst>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479</v>
      </c>
      <c r="D9" s="19">
        <v>96916.29017267999</v>
      </c>
      <c r="E9" s="19" t="str">
        <f>IF(ISNUMBER(D9/D32),D9/D32,0)</f>
        <v>0</v>
      </c>
      <c r="F9" s="21">
        <v>466</v>
      </c>
      <c r="G9" s="19">
        <v>90363.50885788001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90</v>
      </c>
      <c r="D10" s="19">
        <v>53592.8899529</v>
      </c>
      <c r="E10" s="19" t="str">
        <f>IF(ISNUMBER(D10/D32),D10/D32,0)</f>
        <v>0</v>
      </c>
      <c r="F10" s="21">
        <v>85</v>
      </c>
      <c r="G10" s="19">
        <v>47335.40514625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34210.63757751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26</v>
      </c>
      <c r="D11" s="19">
        <v>43272.41060124</v>
      </c>
      <c r="E11" s="19" t="str">
        <f>IF(ISNUMBER(D11/D32),D11/D32,0)</f>
        <v>0</v>
      </c>
      <c r="F11" s="21">
        <v>25</v>
      </c>
      <c r="G11" s="19">
        <v>38191.20009938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25678.57249136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333</v>
      </c>
      <c r="D12" s="19">
        <v>39883.01094246</v>
      </c>
      <c r="E12" s="19" t="str">
        <f>IF(ISNUMBER(D12/D32),D12/D32,0)</f>
        <v>0</v>
      </c>
      <c r="F12" s="21">
        <v>332</v>
      </c>
      <c r="G12" s="19">
        <v>38946.09152916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36814.50135476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11</v>
      </c>
      <c r="D13" s="19">
        <v>31760.97301729</v>
      </c>
      <c r="E13" s="19" t="str">
        <f>IF(ISNUMBER(D13/D32),D13/D32,0)</f>
        <v>0</v>
      </c>
      <c r="F13" s="21">
        <v>12</v>
      </c>
      <c r="G13" s="19">
        <v>32249.93937121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31601.77263445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28</v>
      </c>
      <c r="D14" s="19">
        <v>27663.26549967</v>
      </c>
      <c r="E14" s="19" t="str">
        <f>IF(ISNUMBER(D14/D32),D14/D32,0)</f>
        <v>0</v>
      </c>
      <c r="F14" s="21">
        <v>28</v>
      </c>
      <c r="G14" s="19">
        <v>27664.62994782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27334.71205846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83</v>
      </c>
      <c r="D15" s="19">
        <v>24819.62001129</v>
      </c>
      <c r="E15" s="19" t="str">
        <f>IF(ISNUMBER(D15/D32),D15/D32,0)</f>
        <v>0</v>
      </c>
      <c r="F15" s="21">
        <v>83</v>
      </c>
      <c r="G15" s="19">
        <v>24654.59063234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24535.49123537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44</v>
      </c>
      <c r="D16" s="19">
        <v>22899.36832795</v>
      </c>
      <c r="E16" s="19" t="str">
        <f>IF(ISNUMBER(D16/D32),D16/D32,0)</f>
        <v>0</v>
      </c>
      <c r="F16" s="21">
        <v>44</v>
      </c>
      <c r="G16" s="19">
        <v>22579.66861729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20766.65572935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24</v>
      </c>
      <c r="D17" s="19">
        <v>9295.60334048</v>
      </c>
      <c r="E17" s="19" t="str">
        <f>IF(ISNUMBER(D17/D32),D17/D32,0)</f>
        <v>0</v>
      </c>
      <c r="F17" s="21">
        <v>24</v>
      </c>
      <c r="G17" s="19">
        <v>9265.218290530001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182</v>
      </c>
      <c r="D18" s="19">
        <v>7322.72750482</v>
      </c>
      <c r="E18" s="19" t="str">
        <f>IF(ISNUMBER(D18/D32),D18/D32,0)</f>
        <v>0</v>
      </c>
      <c r="F18" s="21">
        <v>181</v>
      </c>
      <c r="G18" s="19">
        <v>7280.62257156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7079.924354600001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74</v>
      </c>
      <c r="D19" s="19">
        <v>7175.746246770001</v>
      </c>
      <c r="E19" s="19" t="str">
        <f>IF(ISNUMBER(D19/D32),D19/D32,0)</f>
        <v>0</v>
      </c>
      <c r="F19" s="21">
        <v>74</v>
      </c>
      <c r="G19" s="19">
        <v>6798.49437517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6948.47123152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34</v>
      </c>
      <c r="D20" s="19">
        <v>6818.3306604</v>
      </c>
      <c r="E20" s="19" t="str">
        <f>IF(ISNUMBER(D20/D32),D20/D32,0)</f>
        <v>0</v>
      </c>
      <c r="F20" s="21">
        <v>32</v>
      </c>
      <c r="G20" s="19">
        <v>6702.40027887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5675.94053362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88</v>
      </c>
      <c r="D21" s="19">
        <v>5894.44719987</v>
      </c>
      <c r="E21" s="19" t="str">
        <f>IF(ISNUMBER(D21/D32),D21/D32,0)</f>
        <v>0</v>
      </c>
      <c r="F21" s="21">
        <v>86</v>
      </c>
      <c r="G21" s="19">
        <v>5706.30376698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2616.00437004</v>
      </c>
      <c r="E22" s="19" t="str">
        <f>IF(ISNUMBER(D22/D32),D22/D32,0)</f>
        <v>0</v>
      </c>
      <c r="F22" s="21">
        <v>2</v>
      </c>
      <c r="G22" s="19">
        <v>2673.81804754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38</v>
      </c>
      <c r="D23" s="19">
        <v>503.2269747</v>
      </c>
      <c r="E23" s="19" t="str">
        <f>IF(ISNUMBER(D23/D32),D23/D32,0)</f>
        <v>0</v>
      </c>
      <c r="F23" s="21">
        <v>35</v>
      </c>
      <c r="G23" s="19">
        <v>443.55184734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383.11033707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128</v>
      </c>
      <c r="D24" s="19">
        <v>418.89124485</v>
      </c>
      <c r="E24" s="19" t="str">
        <f>IF(ISNUMBER(D24/D32),D24/D32,0)</f>
        <v>0</v>
      </c>
      <c r="F24" s="21">
        <v>121</v>
      </c>
      <c r="G24" s="19">
        <v>399.89460233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366.39172027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6</v>
      </c>
      <c r="D25" s="19">
        <v>271.09548659</v>
      </c>
      <c r="E25" s="19" t="str">
        <f>IF(ISNUMBER(D25/D32),D25/D32,0)</f>
        <v>0</v>
      </c>
      <c r="F25" s="21">
        <v>6</v>
      </c>
      <c r="G25" s="19">
        <v>266.18221771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229.93792479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21</v>
      </c>
      <c r="D26" s="19">
        <v>194.6504699</v>
      </c>
      <c r="E26" s="19" t="str">
        <f>IF(ISNUMBER(D26/D32),D26/D32,0)</f>
        <v>0</v>
      </c>
      <c r="F26" s="21">
        <v>22</v>
      </c>
      <c r="G26" s="19">
        <v>215.13685186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170.5822983764</v>
      </c>
      <c r="E27" s="19" t="str">
        <f>IF(ISNUMBER(D27/D32),D27/D32,0)</f>
        <v>0</v>
      </c>
      <c r="F27" s="21">
        <v>6</v>
      </c>
      <c r="G27" s="19">
        <v>136.5489770375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119.3473801505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128.09679924</v>
      </c>
      <c r="E28" s="19" t="str">
        <f>IF(ISNUMBER(D28/D32),D28/D32,0)</f>
        <v>0</v>
      </c>
      <c r="F28" s="21">
        <v>1</v>
      </c>
      <c r="G28" s="19">
        <v>127.7984323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103.03308613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122.6315057</v>
      </c>
      <c r="E29" s="19" t="str">
        <f>IF(ISNUMBER(D29/D32),D29/D32,0)</f>
        <v>0</v>
      </c>
      <c r="F29" s="21">
        <v>1</v>
      </c>
      <c r="G29" s="19">
        <v>115.61728212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103.88272973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8.22611494</v>
      </c>
      <c r="E30" s="19" t="str">
        <f>IF(ISNUMBER(D30/D32),D30/D32,0)</f>
        <v>0</v>
      </c>
      <c r="F30" s="21">
        <v>1</v>
      </c>
      <c r="G30" s="19">
        <v>7.80151317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6.77975938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2026-10-05T22:36:43+07:00</dcterms:created>
  <dcterms:modified xsi:type="dcterms:W3CDTF">2026-10-05T22:36:43+07:00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