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<sst xmlns="http://schemas.openxmlformats.org/spreadsheetml/2006/main" uniqueCount="38">
  <si>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</si>
  <si>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February 28, 2014</t>
  </si>
  <si>
    <t xml:space="preserve">No. </t>
  </si>
  <si>
    <t>Asset Management Company</t>
  </si>
  <si>
    <t>Month to Date</t>
  </si>
  <si>
    <t>Year to Date</t>
  </si>
  <si>
    <t>February 2014</t>
  </si>
  <si>
    <t>January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</si>
  <si>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</si>
  <si>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</si>
  <si>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</si>
  <si>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</si>
  <si>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</si>
  <si>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</si>
  <si>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</si>
  <si>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</si>
  <si>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</si>
  <si>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</si>
  <si>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</si>
  <si>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MFC Asset Management Public Company Limited</t>
  </si>
  <si>
    <t>Krungsri Asset Management Company Limited</t>
  </si>
  <si>
    <t>TISCO Asset Management Company Limited</t>
  </si>
  <si>
    <t>One Asset Management Limited</t>
  </si>
  <si>
    <t>Thanachat Fund Management Company Limited</t>
  </si>
  <si>
    <t>BBL Asset Management Company Limited</t>
  </si>
  <si>
    <t>Asset Plus Fund Management Company Limited</t>
  </si>
  <si>
    <t>Bualuang Securities Public Company Limited.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</si>
  <si>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</si>
  <si>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</si>
  <si>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</si>
  <si>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</si>
  <si>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TMB Asset Management Company Limited</t>
  </si>
  <si>
    <t>Aberdeen Asset Management  Limited</t>
  </si>
  <si>
    <t>Siam Knight Fund Management Securities Company Limited</t>
  </si>
  <si>
    <t>Solaris Asset Management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</si>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</sst>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115</v>
      </c>
      <c r="D9" s="19">
        <v>98366.08222889999</v>
      </c>
      <c r="E9" s="19" t="str">
        <f>IF(ISNUMBER(D9/D31),D9/D31,0)</f>
        <v>0</v>
      </c>
      <c r="F9" s="21">
        <v>109</v>
      </c>
      <c r="G9" s="19">
        <v>86089.6018619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587</v>
      </c>
      <c r="D10" s="19">
        <v>90021.74776130001</v>
      </c>
      <c r="E10" s="19" t="str">
        <f>IF(ISNUMBER(D10/D31),D10/D31,0)</f>
        <v>0</v>
      </c>
      <c r="F10" s="21">
        <v>586</v>
      </c>
      <c r="G10" s="19">
        <v>82769.4689984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139</v>
      </c>
      <c r="D11" s="19">
        <v>49608.3148122</v>
      </c>
      <c r="E11" s="19" t="str">
        <f>IF(ISNUMBER(D11/D31),D11/D31,0)</f>
        <v>0</v>
      </c>
      <c r="F11" s="21">
        <v>139</v>
      </c>
      <c r="G11" s="19">
        <v>49608.3148122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48</v>
      </c>
      <c r="D12" s="19">
        <v>38741.9140781</v>
      </c>
      <c r="E12" s="19" t="str">
        <f>IF(ISNUMBER(D12/D31),D12/D31,0)</f>
        <v>0</v>
      </c>
      <c r="F12" s="21">
        <v>48</v>
      </c>
      <c r="G12" s="19">
        <v>30438.7088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30610.51158976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54</v>
      </c>
      <c r="D13" s="19">
        <v>34864.770265</v>
      </c>
      <c r="E13" s="19" t="str">
        <f>IF(ISNUMBER(D13/D31),D13/D31,0)</f>
        <v>0</v>
      </c>
      <c r="F13" s="21">
        <v>55</v>
      </c>
      <c r="G13" s="19">
        <v>34235.5785466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33493.4118292</v>
      </c>
      <c r="E14" s="19" t="str">
        <f>IF(ISNUMBER(D14/D31),D14/D31,0)</f>
        <v>0</v>
      </c>
      <c r="F14" s="21">
        <v>56</v>
      </c>
      <c r="G14" s="19">
        <v>31983.3993596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32376.68845312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330</v>
      </c>
      <c r="D15" s="19">
        <v>31922.90185</v>
      </c>
      <c r="E15" s="19" t="str">
        <f>IF(ISNUMBER(D15/D31),D15/D31,0)</f>
        <v>0</v>
      </c>
      <c r="F15" s="21">
        <v>330</v>
      </c>
      <c r="G15" s="19">
        <v>31363.8685848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146</v>
      </c>
      <c r="D16" s="19">
        <v>27449.6530332</v>
      </c>
      <c r="E16" s="19" t="str">
        <f>IF(ISNUMBER(D16/D31),D16/D31,0)</f>
        <v>0</v>
      </c>
      <c r="F16" s="21">
        <v>143</v>
      </c>
      <c r="G16" s="19">
        <v>26905.5235452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26688.0232788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31</v>
      </c>
      <c r="D17" s="19">
        <v>18853.315962</v>
      </c>
      <c r="E17" s="19" t="str">
        <f>IF(ISNUMBER(D17/D31),D17/D31,0)</f>
        <v>0</v>
      </c>
      <c r="F17" s="21">
        <v>31</v>
      </c>
      <c r="G17" s="19">
        <v>18590.3838773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131</v>
      </c>
      <c r="D18" s="19">
        <v>11748.4575395</v>
      </c>
      <c r="E18" s="19" t="str">
        <f>IF(ISNUMBER(D18/D31),D18/D31,0)</f>
        <v>0</v>
      </c>
      <c r="F18" s="21">
        <v>133</v>
      </c>
      <c r="G18" s="19">
        <v>11463.088737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146</v>
      </c>
      <c r="D19" s="19">
        <v>11439.3357513</v>
      </c>
      <c r="E19" s="19" t="str">
        <f>IF(ISNUMBER(D19/D31),D19/D31,0)</f>
        <v>0</v>
      </c>
      <c r="F19" s="21">
        <v>147</v>
      </c>
      <c r="G19" s="19">
        <v>11388.9117514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173</v>
      </c>
      <c r="D20" s="19">
        <v>9970.29978066</v>
      </c>
      <c r="E20" s="19" t="str">
        <f>IF(ISNUMBER(D20/D31),D20/D31,0)</f>
        <v>0</v>
      </c>
      <c r="F20" s="21">
        <v>173</v>
      </c>
      <c r="G20" s="19">
        <v>9832.593740370001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103</v>
      </c>
      <c r="D21" s="19">
        <v>3967.02421296</v>
      </c>
      <c r="E21" s="19" t="str">
        <f>IF(ISNUMBER(D21/D31),D21/D31,0)</f>
        <v>0</v>
      </c>
      <c r="F21" s="21">
        <v>107</v>
      </c>
      <c r="G21" s="19">
        <v>4147.14983345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2160.9678892</v>
      </c>
      <c r="E22" s="19" t="str">
        <f>IF(ISNUMBER(D22/D31),D22/D31,0)</f>
        <v>0</v>
      </c>
      <c r="F22" s="21">
        <v>2</v>
      </c>
      <c r="G22" s="19">
        <v>2153.51476264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307</v>
      </c>
      <c r="D23" s="19">
        <v>1286.93991216</v>
      </c>
      <c r="E23" s="19" t="str">
        <f>IF(ISNUMBER(D23/D31),D23/D31,0)</f>
        <v>0</v>
      </c>
      <c r="F23" s="21">
        <v>300</v>
      </c>
      <c r="G23" s="19">
        <v>1259.06167413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55</v>
      </c>
      <c r="D24" s="19">
        <v>1082.23169619</v>
      </c>
      <c r="E24" s="19" t="str">
        <f>IF(ISNUMBER(D24/D31),D24/D31,0)</f>
        <v>0</v>
      </c>
      <c r="F24" s="21">
        <v>55</v>
      </c>
      <c r="G24" s="19">
        <v>1011.19741765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12</v>
      </c>
      <c r="D25" s="19">
        <v>677.66125</v>
      </c>
      <c r="E25" s="19" t="str">
        <f>IF(ISNUMBER(D25/D31),D25/D31,0)</f>
        <v>0</v>
      </c>
      <c r="F25" s="21">
        <v>12</v>
      </c>
      <c r="G25" s="19">
        <v>675.74098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554.4908291200001</v>
      </c>
      <c r="E26" s="19" t="str">
        <f>IF(ISNUMBER(D26/D31),D26/D31,0)</f>
        <v>0</v>
      </c>
      <c r="F26" s="21">
        <v>2</v>
      </c>
      <c r="G26" s="19">
        <v>541.6527260700001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523.75062762</v>
      </c>
      <c r="E27" s="19" t="str">
        <f>IF(ISNUMBER(D27/D31),D27/D31,0)</f>
        <v>0</v>
      </c>
      <c r="F27" s="21">
        <v>21</v>
      </c>
      <c r="G27" s="19">
        <v>516.1808448199999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44</v>
      </c>
      <c r="D28" s="19">
        <v>434.60977913</v>
      </c>
      <c r="E28" s="19" t="str">
        <f>IF(ISNUMBER(D28/D31),D28/D31,0)</f>
        <v>0</v>
      </c>
      <c r="F28" s="21">
        <v>42</v>
      </c>
      <c r="G28" s="19">
        <v>193.020234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415.75542259</v>
      </c>
      <c r="E29" s="19" t="str">
        <f>IF(ISNUMBER(D29/D31),D29/D31,0)</f>
        <v>0</v>
      </c>
      <c r="F29" s="21">
        <v>9</v>
      </c>
      <c r="G29" s="19">
        <v>410.31530827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236.14103769</v>
      </c>
      <c r="E30" s="19" t="str">
        <f>IF(ISNUMBER(D30/D31),D30/D31,0)</f>
        <v>0</v>
      </c>
      <c r="F30" s="21">
        <v>9</v>
      </c>
      <c r="G30" s="19">
        <v>125.253117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2026-10-05T05:16:12+07:00</dcterms:created>
  <dcterms:modified xsi:type="dcterms:W3CDTF">2026-10-05T05:16:12+07:00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