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<sst xmlns="http://schemas.openxmlformats.org/spreadsheetml/2006/main" uniqueCount="39">
  <si>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</si>
  <si>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February 28, 2013</t>
  </si>
  <si>
    <t xml:space="preserve">No. </t>
  </si>
  <si>
    <t>Asset Management Company</t>
  </si>
  <si>
    <t>Month to Date</t>
  </si>
  <si>
    <t>Year to Date</t>
  </si>
  <si>
    <t>February 2013</t>
  </si>
  <si>
    <t>January 2013</t>
  </si>
  <si>
    <t>Change</t>
  </si>
  <si>
    <t>December 2012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</si>
  <si>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</si>
  <si>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</si>
  <si>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</si>
  <si>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</si>
  <si>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</si>
  <si>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</si>
  <si>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</si>
  <si>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ING Funds (Thailand) Ltd.</t>
  </si>
  <si>
    <t>TISCO Asset Management Company Limited</t>
  </si>
  <si>
    <t>Krungsri Asset Management Company Limited</t>
  </si>
  <si>
    <t>One Asset Management Limited</t>
  </si>
  <si>
    <t>Krung Thai Asset Management Company Limited</t>
  </si>
  <si>
    <t>MFC Asset Management Public Company Limited</t>
  </si>
  <si>
    <t>Asset Plus Fund Management Company Limited</t>
  </si>
  <si>
    <t>Thanachat Fund Management Company Limited</t>
  </si>
  <si>
    <t>BBL Asset Management Company Limited</t>
  </si>
  <si>
    <t>Bualuang Securities Public Company Limited.</t>
  </si>
  <si>
    <t>UOB Asset Management (Thailand) Company Limited</t>
  </si>
  <si>
    <t>Phatra Asset Management Company Limited</t>
  </si>
  <si>
    <t>Manulife Asset Management (Thailand) Company Limited</t>
  </si>
  <si>
    <t>Merchant Partnets Securities Public Company Limited</t>
  </si>
  <si>
    <t>Phillip Securities (Thailand) PCL.</t>
  </si>
  <si>
    <t>Solaris Asset Management Company Limited</t>
  </si>
  <si>
    <t>Siam Knight Fund Management Securities Company Limited</t>
  </si>
  <si>
    <t>Finansa Asset Management Limited</t>
  </si>
  <si>
    <t>TMB Asset Management Company Limited</t>
  </si>
  <si>
    <t>Aberdeen Asset Management  Limited</t>
  </si>
  <si>
    <t>CIMB-Principal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</si>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</sst>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516</v>
      </c>
      <c r="D9" s="19">
        <v>64746.05016648</v>
      </c>
      <c r="E9" s="19" t="str">
        <f>IF(ISNUMBER(D9/D32),D9/D32,0)</f>
        <v>0</v>
      </c>
      <c r="F9" s="21">
        <v>503</v>
      </c>
      <c r="G9" s="19">
        <v>62525.9248396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91</v>
      </c>
      <c r="D10" s="19">
        <v>39905.4748109</v>
      </c>
      <c r="E10" s="19" t="str">
        <f>IF(ISNUMBER(D10/D32),D10/D32,0)</f>
        <v>0</v>
      </c>
      <c r="F10" s="21">
        <v>103</v>
      </c>
      <c r="G10" s="19">
        <v>39938.8265211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</v>
      </c>
      <c r="D11" s="19">
        <v>38941.17509467</v>
      </c>
      <c r="E11" s="19" t="str">
        <f>IF(ISNUMBER(D11/D32),D11/D32,0)</f>
        <v>0</v>
      </c>
      <c r="F11" s="21">
        <v>15</v>
      </c>
      <c r="G11" s="19">
        <v>38210.70673424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38204.88372497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333</v>
      </c>
      <c r="D12" s="19">
        <v>33487.70827559</v>
      </c>
      <c r="E12" s="19" t="str">
        <f>IF(ISNUMBER(D12/D32),D12/D32,0)</f>
        <v>0</v>
      </c>
      <c r="F12" s="21">
        <v>330</v>
      </c>
      <c r="G12" s="19">
        <v>32175.0860037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58</v>
      </c>
      <c r="D13" s="19">
        <v>33368.19174307</v>
      </c>
      <c r="E13" s="19" t="str">
        <f>IF(ISNUMBER(D13/D32),D13/D32,0)</f>
        <v>0</v>
      </c>
      <c r="F13" s="21">
        <v>58</v>
      </c>
      <c r="G13" s="19">
        <v>31889.61685135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111</v>
      </c>
      <c r="D14" s="19">
        <v>24846.5459098</v>
      </c>
      <c r="E14" s="19" t="str">
        <f>IF(ISNUMBER(D14/D32),D14/D32,0)</f>
        <v>0</v>
      </c>
      <c r="F14" s="21">
        <v>107</v>
      </c>
      <c r="G14" s="19">
        <v>23900.11686157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42</v>
      </c>
      <c r="D15" s="19">
        <v>23135.55134236</v>
      </c>
      <c r="E15" s="19" t="str">
        <f>IF(ISNUMBER(D15/D32),D15/D32,0)</f>
        <v>0</v>
      </c>
      <c r="F15" s="21">
        <v>39</v>
      </c>
      <c r="G15" s="19">
        <v>22555.94913923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22706.61349376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</v>
      </c>
      <c r="D16" s="19">
        <v>22866.0476708</v>
      </c>
      <c r="E16" s="19" t="str">
        <f>IF(ISNUMBER(D16/D32),D16/D32,0)</f>
        <v>0</v>
      </c>
      <c r="F16" s="21">
        <v>29</v>
      </c>
      <c r="G16" s="19">
        <v>22592.31469054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21756.26484133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102</v>
      </c>
      <c r="D17" s="19">
        <v>10462.80825676</v>
      </c>
      <c r="E17" s="19" t="str">
        <f>IF(ISNUMBER(D17/D32),D17/D32,0)</f>
        <v>0</v>
      </c>
      <c r="F17" s="21">
        <v>103</v>
      </c>
      <c r="G17" s="19">
        <v>10113.75148968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9948.00510600999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26</v>
      </c>
      <c r="D18" s="19">
        <v>10117.47920897</v>
      </c>
      <c r="E18" s="19" t="str">
        <f>IF(ISNUMBER(D18/D32),D18/D32,0)</f>
        <v>0</v>
      </c>
      <c r="F18" s="21">
        <v>26</v>
      </c>
      <c r="G18" s="19">
        <v>9976.72029967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9690.250271680001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100</v>
      </c>
      <c r="D19" s="19">
        <v>10018.20938162</v>
      </c>
      <c r="E19" s="19" t="str">
        <f>IF(ISNUMBER(D19/D32),D19/D32,0)</f>
        <v>0</v>
      </c>
      <c r="F19" s="21">
        <v>91</v>
      </c>
      <c r="G19" s="19">
        <v>9425.558184219999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9142.741089020001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166</v>
      </c>
      <c r="D20" s="19">
        <v>8818.052182240001</v>
      </c>
      <c r="E20" s="19" t="str">
        <f>IF(ISNUMBER(D20/D32),D20/D32,0)</f>
        <v>0</v>
      </c>
      <c r="F20" s="21">
        <v>168</v>
      </c>
      <c r="G20" s="19">
        <v>8822.82612743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98</v>
      </c>
      <c r="D21" s="19">
        <v>6842.47432607</v>
      </c>
      <c r="E21" s="19" t="str">
        <f>IF(ISNUMBER(D21/D32),D21/D32,0)</f>
        <v>0</v>
      </c>
      <c r="F21" s="21">
        <v>98</v>
      </c>
      <c r="G21" s="19">
        <v>6799.975684649999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6537.463016510001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77</v>
      </c>
      <c r="D22" s="19">
        <v>3814.43932063</v>
      </c>
      <c r="E22" s="19" t="str">
        <f>IF(ISNUMBER(D22/D32),D22/D32,0)</f>
        <v>0</v>
      </c>
      <c r="F22" s="21">
        <v>52</v>
      </c>
      <c r="G22" s="19">
        <v>2757.31359075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1847.35163005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2418.40037453</v>
      </c>
      <c r="E23" s="19" t="str">
        <f>IF(ISNUMBER(D23/D32),D23/D32,0)</f>
        <v>0</v>
      </c>
      <c r="F23" s="21">
        <v>2</v>
      </c>
      <c r="G23" s="19">
        <v>2419.34787442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2467.71603505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44</v>
      </c>
      <c r="D24" s="19">
        <v>1117.77525213</v>
      </c>
      <c r="E24" s="19" t="str">
        <f>IF(ISNUMBER(D24/D32),D24/D32,0)</f>
        <v>0</v>
      </c>
      <c r="F24" s="21">
        <v>44</v>
      </c>
      <c r="G24" s="19">
        <v>1076.51856552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1018.03760281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221</v>
      </c>
      <c r="D25" s="19">
        <v>876.67153717</v>
      </c>
      <c r="E25" s="19" t="str">
        <f>IF(ISNUMBER(D25/D32),D25/D32,0)</f>
        <v>0</v>
      </c>
      <c r="F25" s="21">
        <v>206</v>
      </c>
      <c r="G25" s="19">
        <v>768.9210248099999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730.88616629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</v>
      </c>
      <c r="D26" s="19">
        <v>532.96689416</v>
      </c>
      <c r="E26" s="19" t="str">
        <f>IF(ISNUMBER(D26/D32),D26/D32,0)</f>
        <v>0</v>
      </c>
      <c r="F26" s="21">
        <v>6</v>
      </c>
      <c r="G26" s="19">
        <v>525.55323672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512.93088068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22</v>
      </c>
      <c r="D27" s="19">
        <v>530.09600199</v>
      </c>
      <c r="E27" s="19" t="str">
        <f>IF(ISNUMBER(D27/D32),D27/D32,0)</f>
        <v>0</v>
      </c>
      <c r="F27" s="21">
        <v>22</v>
      </c>
      <c r="G27" s="19">
        <v>528.95727831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525.4288020500001</v>
      </c>
      <c r="E28" s="19" t="str">
        <f>IF(ISNUMBER(D28/D32),D28/D32,0)</f>
        <v>0</v>
      </c>
      <c r="F28" s="21">
        <v>7</v>
      </c>
      <c r="G28" s="19">
        <v>507.36446891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12</v>
      </c>
      <c r="D29" s="19">
        <v>501.74839135</v>
      </c>
      <c r="E29" s="19" t="str">
        <f>IF(ISNUMBER(D29/D32),D29/D32,0)</f>
        <v>0</v>
      </c>
      <c r="F29" s="21">
        <v>11</v>
      </c>
      <c r="G29" s="19">
        <v>420.60700464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403.61814362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167.81863049</v>
      </c>
      <c r="E30" s="19" t="str">
        <f>IF(ISNUMBER(D30/D32),D30/D32,0)</f>
        <v>0</v>
      </c>
      <c r="F30" s="21">
        <v>1</v>
      </c>
      <c r="G30" s="19">
        <v>158.83954695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151.76808378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8</v>
      </c>
      <c r="D31" s="19">
        <v>81.19244784999999</v>
      </c>
      <c r="E31" s="19" t="str">
        <f>IF(ISNUMBER(D31/D32),D31/D32,0)</f>
        <v>0</v>
      </c>
      <c r="F31" s="21">
        <v>8</v>
      </c>
      <c r="G31" s="19">
        <v>80.24148451000001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79.82062312000001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2026-10-05T14:21:56+07:00</dcterms:created>
  <dcterms:modified xsi:type="dcterms:W3CDTF">2026-10-05T14:21:56+07:00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