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<sst xmlns="http://schemas.openxmlformats.org/spreadsheetml/2006/main" uniqueCount="38">
  <si>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</si>
  <si>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December 31, 2014</t>
  </si>
  <si>
    <t xml:space="preserve">No. </t>
  </si>
  <si>
    <t>Asset Management Company</t>
  </si>
  <si>
    <t>Month to Date</t>
  </si>
  <si>
    <t>Year to Date</t>
  </si>
  <si>
    <t>December 2014</t>
  </si>
  <si>
    <t>November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</si>
  <si>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</si>
  <si>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</si>
  <si>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</si>
  <si>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</si>
  <si>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</si>
  <si>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</si>
  <si>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</si>
  <si>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</si>
  <si>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</si>
  <si>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</si>
  <si>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</si>
  <si>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One Asset Management Limited</t>
  </si>
  <si>
    <t>Krungsri Asset Management Company Limited</t>
  </si>
  <si>
    <t>Krung Thai Asset Management Company Limited</t>
  </si>
  <si>
    <t>TISCO Asset Management Company Limited</t>
  </si>
  <si>
    <t>Thanachat Fund Management Company Limited</t>
  </si>
  <si>
    <t>BBL Asset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</si>
  <si>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</si>
  <si>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</si>
  <si>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</si>
  <si>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</si>
  <si>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</si>
  <si>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</si>
  <si>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Solaris Asset Management Company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</si>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</sst>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129</v>
      </c>
      <c r="D9" s="19">
        <v>106738.82495306</v>
      </c>
      <c r="E9" s="19" t="str">
        <f>IF(ISNUMBER(D9/D31),D9/D31,0)</f>
        <v>0</v>
      </c>
      <c r="F9" s="21">
        <v>144</v>
      </c>
      <c r="G9" s="19">
        <v>103623.99425754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595</v>
      </c>
      <c r="D10" s="19">
        <v>74952.39763007</v>
      </c>
      <c r="E10" s="19" t="str">
        <f>IF(ISNUMBER(D10/D31),D10/D31,0)</f>
        <v>0</v>
      </c>
      <c r="F10" s="21">
        <v>592</v>
      </c>
      <c r="G10" s="19">
        <v>73561.60265891001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168</v>
      </c>
      <c r="D11" s="19">
        <v>62166.13652326</v>
      </c>
      <c r="E11" s="19" t="str">
        <f>IF(ISNUMBER(D11/D31),D11/D31,0)</f>
        <v>0</v>
      </c>
      <c r="F11" s="21">
        <v>169</v>
      </c>
      <c r="G11" s="19">
        <v>61121.57527937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38865.94309585</v>
      </c>
      <c r="E12" s="19" t="str">
        <f>IF(ISNUMBER(D12/D31),D12/D31,0)</f>
        <v>0</v>
      </c>
      <c r="F12" s="21">
        <v>55</v>
      </c>
      <c r="G12" s="19">
        <v>37916.99905807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296</v>
      </c>
      <c r="D13" s="19">
        <v>38274.84607058</v>
      </c>
      <c r="E13" s="19" t="str">
        <f>IF(ISNUMBER(D13/D31),D13/D31,0)</f>
        <v>0</v>
      </c>
      <c r="F13" s="21">
        <v>286</v>
      </c>
      <c r="G13" s="19">
        <v>38577.63914271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68</v>
      </c>
      <c r="D14" s="19">
        <v>37018.95538312</v>
      </c>
      <c r="E14" s="19" t="str">
        <f>IF(ISNUMBER(D14/D31),D14/D31,0)</f>
        <v>0</v>
      </c>
      <c r="F14" s="21">
        <v>68</v>
      </c>
      <c r="G14" s="19">
        <v>40752.78183565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48</v>
      </c>
      <c r="D15" s="19">
        <v>31458.43924992</v>
      </c>
      <c r="E15" s="19" t="str">
        <f>IF(ISNUMBER(D15/D31),D15/D31,0)</f>
        <v>0</v>
      </c>
      <c r="F15" s="21">
        <v>47</v>
      </c>
      <c r="G15" s="19">
        <v>29407.92515371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30610.51158976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318</v>
      </c>
      <c r="D16" s="19">
        <v>29645.55174142</v>
      </c>
      <c r="E16" s="19" t="str">
        <f>IF(ISNUMBER(D16/D31),D16/D31,0)</f>
        <v>0</v>
      </c>
      <c r="F16" s="21">
        <v>322</v>
      </c>
      <c r="G16" s="19">
        <v>29932.27862431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31813.59873363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40</v>
      </c>
      <c r="D17" s="19">
        <v>15905.17990111</v>
      </c>
      <c r="E17" s="19" t="str">
        <f>IF(ISNUMBER(D17/D31),D17/D31,0)</f>
        <v>0</v>
      </c>
      <c r="F17" s="21">
        <v>38</v>
      </c>
      <c r="G17" s="19">
        <v>13083.07556697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122</v>
      </c>
      <c r="D18" s="19">
        <v>13221.15018249</v>
      </c>
      <c r="E18" s="19" t="str">
        <f>IF(ISNUMBER(D18/D31),D18/D31,0)</f>
        <v>0</v>
      </c>
      <c r="F18" s="21">
        <v>121</v>
      </c>
      <c r="G18" s="19">
        <v>13348.26879971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10070.77156404</v>
      </c>
      <c r="E19" s="19" t="str">
        <f>IF(ISNUMBER(D19/D31),D19/D31,0)</f>
        <v>0</v>
      </c>
      <c r="F19" s="21">
        <v>179</v>
      </c>
      <c r="G19" s="19">
        <v>10253.06197955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169</v>
      </c>
      <c r="D20" s="19">
        <v>8670.284879790001</v>
      </c>
      <c r="E20" s="19" t="str">
        <f>IF(ISNUMBER(D20/D31),D20/D31,0)</f>
        <v>0</v>
      </c>
      <c r="F20" s="21">
        <v>174</v>
      </c>
      <c r="G20" s="19">
        <v>9415.262817979999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92</v>
      </c>
      <c r="D21" s="19">
        <v>3396.9420757</v>
      </c>
      <c r="E21" s="19" t="str">
        <f>IF(ISNUMBER(D21/D31),D21/D31,0)</f>
        <v>0</v>
      </c>
      <c r="F21" s="21">
        <v>91</v>
      </c>
      <c r="G21" s="19">
        <v>3617.46481537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2209.96966176</v>
      </c>
      <c r="E22" s="19" t="str">
        <f>IF(ISNUMBER(D22/D31),D22/D31,0)</f>
        <v>0</v>
      </c>
      <c r="F22" s="21">
        <v>2</v>
      </c>
      <c r="G22" s="19">
        <v>2265.99202142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369</v>
      </c>
      <c r="D23" s="19">
        <v>2055.4479002</v>
      </c>
      <c r="E23" s="19" t="str">
        <f>IF(ISNUMBER(D23/D31),D23/D31,0)</f>
        <v>0</v>
      </c>
      <c r="F23" s="21">
        <v>358</v>
      </c>
      <c r="G23" s="19">
        <v>2067.44826303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69</v>
      </c>
      <c r="D24" s="19">
        <v>1451.43253318</v>
      </c>
      <c r="E24" s="19" t="str">
        <f>IF(ISNUMBER(D24/D31),D24/D31,0)</f>
        <v>0</v>
      </c>
      <c r="F24" s="21">
        <v>66</v>
      </c>
      <c r="G24" s="19">
        <v>1460.31630623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53</v>
      </c>
      <c r="D25" s="19">
        <v>842.0775192899999</v>
      </c>
      <c r="E25" s="19" t="str">
        <f>IF(ISNUMBER(D25/D31),D25/D31,0)</f>
        <v>0</v>
      </c>
      <c r="F25" s="21">
        <v>52</v>
      </c>
      <c r="G25" s="19">
        <v>582.5684455700001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191.08790486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640.8516286</v>
      </c>
      <c r="E26" s="19" t="str">
        <f>IF(ISNUMBER(D26/D31),D26/D31,0)</f>
        <v>0</v>
      </c>
      <c r="F26" s="21">
        <v>2</v>
      </c>
      <c r="G26" s="19">
        <v>672.2080435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573.8116274</v>
      </c>
      <c r="E27" s="19" t="str">
        <f>IF(ISNUMBER(D27/D31),D27/D31,0)</f>
        <v>0</v>
      </c>
      <c r="F27" s="21">
        <v>12</v>
      </c>
      <c r="G27" s="19">
        <v>569.4645400000001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544.3693554199999</v>
      </c>
      <c r="E28" s="19" t="str">
        <f>IF(ISNUMBER(D28/D31),D28/D31,0)</f>
        <v>0</v>
      </c>
      <c r="F28" s="21">
        <v>20</v>
      </c>
      <c r="G28" s="19">
        <v>550.76557624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437.12007179</v>
      </c>
      <c r="E29" s="19" t="str">
        <f>IF(ISNUMBER(D29/D31),D29/D31,0)</f>
        <v>0</v>
      </c>
      <c r="F29" s="21">
        <v>9</v>
      </c>
      <c r="G29" s="19">
        <v>441.00915933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280.59531305</v>
      </c>
      <c r="E30" s="19" t="str">
        <f>IF(ISNUMBER(D30/D31),D30/D31,0)</f>
        <v>0</v>
      </c>
      <c r="F30" s="21">
        <v>11</v>
      </c>
      <c r="G30" s="19">
        <v>290.99996374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2026-10-04T21:17:12+07:00</dcterms:created>
  <dcterms:modified xsi:type="dcterms:W3CDTF">2026-10-04T21:17:12+07:00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