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<sst xmlns="http://schemas.openxmlformats.org/spreadsheetml/2006/main" uniqueCount="39">
  <si>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</si>
  <si>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December 31, 2012</t>
  </si>
  <si>
    <t xml:space="preserve">No. </t>
  </si>
  <si>
    <t>Asset Management Company</t>
  </si>
  <si>
    <t>Month to Date</t>
  </si>
  <si>
    <t>Year to Date</t>
  </si>
  <si>
    <t>December 2012</t>
  </si>
  <si>
    <t>November 2012</t>
  </si>
  <si>
    <t>Change</t>
  </si>
  <si>
    <t>December 2011</t>
  </si>
  <si>
    <t>Number of</t>
  </si>
  <si>
    <t>Total Net Assets</t>
  </si>
  <si>
    <t>%</t>
  </si>
  <si>
    <t>Funds</t>
  </si>
  <si>
    <t>(Million baht)</t>
  </si>
  <si>
    <t>Kasikorn Asset Management Company Limited</t>
  </si>
  <si>
    <t>SCB Asset Management Company Limited</t>
  </si>
  <si>
    <t>ING Funds (Thailand) Ltd.</t>
  </si>
  <si>
    <t>TISCO Asset Management Company Limited</t>
  </si>
  <si>
    <t>Krungsri Asset Management Company Limited</t>
  </si>
  <si>
    <t>One Asset Management Limited</t>
  </si>
  <si>
    <t>Krung Thai Asset Management Company Limited</t>
  </si>
  <si>
    <t>MFC Asset Management Public Company Limited</t>
  </si>
  <si>
    <t>Asset Plus Fund Management Company Limited</t>
  </si>
  <si>
    <t>Thanachat Fund Management Company Limited</t>
  </si>
  <si>
    <t>BBL Asset Management Company Limited</t>
  </si>
  <si>
    <t>Bualuang Securities Public Company Limited.</t>
  </si>
  <si>
    <t>UOB Asset Management (Thailand) Company Limited</t>
  </si>
  <si>
    <t>Manulife Asset Management (Thailand) Company Limited</t>
  </si>
  <si>
    <t>Phatra Asset Management Company Limited</t>
  </si>
  <si>
    <t>Merchant Partnets Securities Public Company Limited</t>
  </si>
  <si>
    <t>Phillip Securities (Thailand) PCL.</t>
  </si>
  <si>
    <t>Siam Knight Fund Management Securities Company Limited</t>
  </si>
  <si>
    <t>Solaris Asset Management Company Limited</t>
  </si>
  <si>
    <t>Finansa Asset Management Limited</t>
  </si>
  <si>
    <t>TMB Asset Management Company Limited</t>
  </si>
  <si>
    <t>Aberdeen Asset Management  Limited</t>
  </si>
  <si>
    <t>CIMB-Principal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</si>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</sst>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523</v>
      </c>
      <c r="D9" s="19">
        <v>61385.71233313</v>
      </c>
      <c r="E9" s="19" t="str">
        <f>IF(ISNUMBER(D9/D32),D9/D32,0)</f>
        <v>0</v>
      </c>
      <c r="F9" s="21">
        <v>525</v>
      </c>
      <c r="G9" s="19">
        <v>60626.69039049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105</v>
      </c>
      <c r="D10" s="19">
        <v>38637.75517655</v>
      </c>
      <c r="E10" s="19" t="str">
        <f>IF(ISNUMBER(D10/D32),D10/D32,0)</f>
        <v>0</v>
      </c>
      <c r="F10" s="21">
        <v>100</v>
      </c>
      <c r="G10" s="19">
        <v>36759.33612004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34210.63757751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15</v>
      </c>
      <c r="D11" s="19">
        <v>38204.88372497</v>
      </c>
      <c r="E11" s="19" t="str">
        <f>IF(ISNUMBER(D11/D32),D11/D32,0)</f>
        <v>0</v>
      </c>
      <c r="F11" s="21">
        <v>14</v>
      </c>
      <c r="G11" s="19">
        <v>37468.1235075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31601.77263445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336</v>
      </c>
      <c r="D12" s="19">
        <v>33155.36159595</v>
      </c>
      <c r="E12" s="19" t="str">
        <f>IF(ISNUMBER(D12/D32),D12/D32,0)</f>
        <v>0</v>
      </c>
      <c r="F12" s="21">
        <v>334</v>
      </c>
      <c r="G12" s="19">
        <v>32669.95781455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36814.50135476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56</v>
      </c>
      <c r="D13" s="19">
        <v>30815.5238859</v>
      </c>
      <c r="E13" s="19" t="str">
        <f>IF(ISNUMBER(D13/D32),D13/D32,0)</f>
        <v>0</v>
      </c>
      <c r="F13" s="21">
        <v>53</v>
      </c>
      <c r="G13" s="19">
        <v>30936.01308654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20766.65572935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104</v>
      </c>
      <c r="D14" s="19">
        <v>23431.16428703</v>
      </c>
      <c r="E14" s="19" t="str">
        <f>IF(ISNUMBER(D14/D32),D14/D32,0)</f>
        <v>0</v>
      </c>
      <c r="F14" s="21">
        <v>105</v>
      </c>
      <c r="G14" s="19">
        <v>22961.69539159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24535.49123537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35</v>
      </c>
      <c r="D15" s="19">
        <v>22706.61349376</v>
      </c>
      <c r="E15" s="19" t="str">
        <f>IF(ISNUMBER(D15/D32),D15/D32,0)</f>
        <v>0</v>
      </c>
      <c r="F15" s="21">
        <v>34</v>
      </c>
      <c r="G15" s="19">
        <v>22534.23337184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25678.57249136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27</v>
      </c>
      <c r="D16" s="19">
        <v>21756.26484133</v>
      </c>
      <c r="E16" s="19" t="str">
        <f>IF(ISNUMBER(D16/D32),D16/D32,0)</f>
        <v>0</v>
      </c>
      <c r="F16" s="21">
        <v>28</v>
      </c>
      <c r="G16" s="19">
        <v>21507.92048549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27334.71205846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88</v>
      </c>
      <c r="D17" s="19">
        <v>9948.00510600999</v>
      </c>
      <c r="E17" s="19" t="str">
        <f>IF(ISNUMBER(D17/D32),D17/D32,0)</f>
        <v>0</v>
      </c>
      <c r="F17" s="21">
        <v>85</v>
      </c>
      <c r="G17" s="19">
        <v>9655.266093690001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6948.47123152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26</v>
      </c>
      <c r="D18" s="19">
        <v>9690.250271680001</v>
      </c>
      <c r="E18" s="19" t="str">
        <f>IF(ISNUMBER(D18/D32),D18/D32,0)</f>
        <v>0</v>
      </c>
      <c r="F18" s="21">
        <v>26</v>
      </c>
      <c r="G18" s="19">
        <v>9573.291542569999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9088.44179665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85</v>
      </c>
      <c r="D19" s="19">
        <v>9142.741089020001</v>
      </c>
      <c r="E19" s="19" t="str">
        <f>IF(ISNUMBER(D19/D32),D19/D32,0)</f>
        <v>0</v>
      </c>
      <c r="F19" s="21">
        <v>77</v>
      </c>
      <c r="G19" s="19">
        <v>8873.14665947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5675.94053362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167</v>
      </c>
      <c r="D20" s="19">
        <v>8461.57151931</v>
      </c>
      <c r="E20" s="19" t="str">
        <f>IF(ISNUMBER(D20/D32),D20/D32,0)</f>
        <v>0</v>
      </c>
      <c r="F20" s="21">
        <v>167</v>
      </c>
      <c r="G20" s="19">
        <v>8514.756722979999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7079.924354600001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98</v>
      </c>
      <c r="D21" s="19">
        <v>6537.463016510001</v>
      </c>
      <c r="E21" s="19" t="str">
        <f>IF(ISNUMBER(D21/D32),D21/D32,0)</f>
        <v>0</v>
      </c>
      <c r="F21" s="21">
        <v>98</v>
      </c>
      <c r="G21" s="19">
        <v>6285.31653383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2467.71603505</v>
      </c>
      <c r="E22" s="19" t="str">
        <f>IF(ISNUMBER(D22/D32),D22/D32,0)</f>
        <v>0</v>
      </c>
      <c r="F22" s="21">
        <v>2</v>
      </c>
      <c r="G22" s="19">
        <v>2455.27710053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38</v>
      </c>
      <c r="D23" s="19">
        <v>1847.35163005</v>
      </c>
      <c r="E23" s="19" t="str">
        <f>IF(ISNUMBER(D23/D32),D23/D32,0)</f>
        <v>0</v>
      </c>
      <c r="F23" s="21">
        <v>33</v>
      </c>
      <c r="G23" s="19">
        <v>1573.95069744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43</v>
      </c>
      <c r="D24" s="19">
        <v>1018.03760281</v>
      </c>
      <c r="E24" s="19" t="str">
        <f>IF(ISNUMBER(D24/D32),D24/D32,0)</f>
        <v>0</v>
      </c>
      <c r="F24" s="21">
        <v>43</v>
      </c>
      <c r="G24" s="19">
        <v>982.4440396699999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383.11033707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189</v>
      </c>
      <c r="D25" s="19">
        <v>730.88616629</v>
      </c>
      <c r="E25" s="19" t="str">
        <f>IF(ISNUMBER(D25/D32),D25/D32,0)</f>
        <v>0</v>
      </c>
      <c r="F25" s="21">
        <v>176</v>
      </c>
      <c r="G25" s="19">
        <v>702.49450376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366.39172027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532.99660242</v>
      </c>
      <c r="E26" s="19" t="str">
        <f>IF(ISNUMBER(D26/D32),D26/D32,0)</f>
        <v>0</v>
      </c>
      <c r="F26" s="21">
        <v>22</v>
      </c>
      <c r="G26" s="19">
        <v>536.4482801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217.52650542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512.93088068</v>
      </c>
      <c r="E27" s="19" t="str">
        <f>IF(ISNUMBER(D27/D32),D27/D32,0)</f>
        <v>0</v>
      </c>
      <c r="F27" s="21">
        <v>4</v>
      </c>
      <c r="G27" s="19">
        <v>505.10230679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103.03308613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7</v>
      </c>
      <c r="D28" s="19">
        <v>492.84410291</v>
      </c>
      <c r="E28" s="19" t="str">
        <f>IF(ISNUMBER(D28/D32),D28/D32,0)</f>
        <v>0</v>
      </c>
      <c r="F28" s="21">
        <v>6</v>
      </c>
      <c r="G28" s="19">
        <v>226.17128026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229.93792479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11</v>
      </c>
      <c r="D29" s="19">
        <v>403.61814362</v>
      </c>
      <c r="E29" s="19" t="str">
        <f>IF(ISNUMBER(D29/D32),D29/D32,0)</f>
        <v>0</v>
      </c>
      <c r="F29" s="21">
        <v>10</v>
      </c>
      <c r="G29" s="19">
        <v>363.504598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119.3473801505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151.76808378</v>
      </c>
      <c r="E30" s="19" t="str">
        <f>IF(ISNUMBER(D30/D32),D30/D32,0)</f>
        <v>0</v>
      </c>
      <c r="F30" s="21">
        <v>1</v>
      </c>
      <c r="G30" s="19">
        <v>142.04664504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103.88272973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8</v>
      </c>
      <c r="D31" s="19">
        <v>79.82062312000001</v>
      </c>
      <c r="E31" s="19" t="str">
        <f>IF(ISNUMBER(D31/D32),D31/D32,0)</f>
        <v>0</v>
      </c>
      <c r="F31" s="21">
        <v>8</v>
      </c>
      <c r="G31" s="19">
        <v>392.96521109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6.77975938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2026-10-05T15:34:45+07:00</dcterms:created>
  <dcterms:modified xsi:type="dcterms:W3CDTF">2026-10-05T15:34:45+07:00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