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<sst xmlns="http://schemas.openxmlformats.org/spreadsheetml/2006/main" uniqueCount="42">
  <si>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</si>
  <si>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December 31, 2010</t>
  </si>
  <si>
    <t xml:space="preserve">No. </t>
  </si>
  <si>
    <t>Asset Management Company</t>
  </si>
  <si>
    <t>Month to Date</t>
  </si>
  <si>
    <t>Year to Date</t>
  </si>
  <si>
    <t>December 2010</t>
  </si>
  <si>
    <t>November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</si>
  <si>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</si>
  <si>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</si>
  <si>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</si>
  <si>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</si>
  <si>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</si>
  <si>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</si>
  <si>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</si>
  <si>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</si>
  <si>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</si>
  <si>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</si>
  <si>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</si>
  <si>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</si>
  <si>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 Thai Asset Management Company Limited</t>
  </si>
  <si>
    <t>Krungsri Asset Management Company Limited</t>
  </si>
  <si>
    <t>SCB Asset Management Company Limited</t>
  </si>
  <si>
    <t>Thanachat Fund Management Company Limited</t>
  </si>
  <si>
    <t>Bualuang Securities Public Company Limited.</t>
  </si>
  <si>
    <t>Asset Plus Fund Management Company Limited</t>
  </si>
  <si>
    <t>Aberdeen Asset Management  Limited</t>
  </si>
  <si>
    <t>Phatra Asset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</si>
  <si>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</si>
  <si>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</si>
  <si>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</si>
  <si>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</si>
  <si>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Phillip Securities (Thailand) PCL.</t>
  </si>
  <si>
    <t>Siam Knight Fund Management Securities Company Limited</t>
  </si>
  <si>
    <t>Finansa Asset Management Limited</t>
  </si>
  <si>
    <t>Merchant Partnets Securities Public Company Limited</t>
  </si>
  <si>
    <t>TMB Asset Management Company Limited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</si>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</sst>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450</v>
      </c>
      <c r="D9" s="19">
        <v>63527.07958411</v>
      </c>
      <c r="E9" s="19" t="str">
        <f>IF(ISNUMBER(D9/D34),D9/D34,0)</f>
        <v>0</v>
      </c>
      <c r="F9" s="21">
        <v>442</v>
      </c>
      <c r="G9" s="19">
        <v>62993.00759836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308</v>
      </c>
      <c r="D10" s="19">
        <v>42027.45954294</v>
      </c>
      <c r="E10" s="19" t="str">
        <f>IF(ISNUMBER(D10/D34),D10/D34,0)</f>
        <v>0</v>
      </c>
      <c r="F10" s="21">
        <v>307</v>
      </c>
      <c r="G10" s="19">
        <v>41798.70918472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83</v>
      </c>
      <c r="D11" s="19">
        <v>29736.48972135</v>
      </c>
      <c r="E11" s="19" t="str">
        <f>IF(ISNUMBER(D11/D34),D11/D34,0)</f>
        <v>0</v>
      </c>
      <c r="F11" s="21">
        <v>80</v>
      </c>
      <c r="G11" s="19">
        <v>29578.68148763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25854.80974</v>
      </c>
      <c r="E12" s="19" t="str">
        <f>IF(ISNUMBER(D12/D34),D12/D34,0)</f>
        <v>0</v>
      </c>
      <c r="F12" s="21">
        <v>29</v>
      </c>
      <c r="G12" s="19">
        <v>27104.95895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12</v>
      </c>
      <c r="D13" s="19">
        <v>24000.70168888</v>
      </c>
      <c r="E13" s="19" t="str">
        <f>IF(ISNUMBER(D13/D34),D13/D34,0)</f>
        <v>0</v>
      </c>
      <c r="F13" s="21">
        <v>13</v>
      </c>
      <c r="G13" s="19">
        <v>23879.85354149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13</v>
      </c>
      <c r="D14" s="19">
        <v>19141.79422374</v>
      </c>
      <c r="E14" s="19" t="str">
        <f>IF(ISNUMBER(D14/D34),D14/D34,0)</f>
        <v>0</v>
      </c>
      <c r="F14" s="21">
        <v>13</v>
      </c>
      <c r="G14" s="19">
        <v>19044.75637117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8940.665709879999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66</v>
      </c>
      <c r="D15" s="19">
        <v>18330.51957745</v>
      </c>
      <c r="E15" s="19" t="str">
        <f>IF(ISNUMBER(D15/D34),D15/D34,0)</f>
        <v>0</v>
      </c>
      <c r="F15" s="21">
        <v>66</v>
      </c>
      <c r="G15" s="19">
        <v>17647.27043705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8995.23416245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65</v>
      </c>
      <c r="D16" s="19">
        <v>10522.17875473</v>
      </c>
      <c r="E16" s="19" t="str">
        <f>IF(ISNUMBER(D16/D34),D16/D34,0)</f>
        <v>0</v>
      </c>
      <c r="F16" s="21">
        <v>67</v>
      </c>
      <c r="G16" s="19">
        <v>11756.51954983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23</v>
      </c>
      <c r="D17" s="19">
        <v>8686.78682945</v>
      </c>
      <c r="E17" s="19" t="str">
        <f>IF(ISNUMBER(D17/D34),D17/D34,0)</f>
        <v>0</v>
      </c>
      <c r="F17" s="21">
        <v>24</v>
      </c>
      <c r="G17" s="19">
        <v>8688.92163975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187</v>
      </c>
      <c r="D18" s="19">
        <v>6625.00463675</v>
      </c>
      <c r="E18" s="19" t="str">
        <f>IF(ISNUMBER(D18/D34),D18/D34,0)</f>
        <v>0</v>
      </c>
      <c r="F18" s="21">
        <v>187</v>
      </c>
      <c r="G18" s="19">
        <v>6637.82257399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75</v>
      </c>
      <c r="D19" s="19">
        <v>6577.762049319999</v>
      </c>
      <c r="E19" s="19" t="str">
        <f>IF(ISNUMBER(D19/D34),D19/D34,0)</f>
        <v>0</v>
      </c>
      <c r="F19" s="21">
        <v>74</v>
      </c>
      <c r="G19" s="19">
        <v>6579.92743074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3342.45401402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5252.075254670001</v>
      </c>
      <c r="E20" s="19" t="str">
        <f>IF(ISNUMBER(D20/D34),D20/D34,0)</f>
        <v>0</v>
      </c>
      <c r="F20" s="21">
        <v>1</v>
      </c>
      <c r="G20" s="19">
        <v>5175.843994430001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5188.84628662</v>
      </c>
      <c r="E21" s="19" t="str">
        <f>IF(ISNUMBER(D21/D34),D21/D34,0)</f>
        <v>0</v>
      </c>
      <c r="F21" s="21">
        <v>1</v>
      </c>
      <c r="G21" s="19">
        <v>5117.01525759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57</v>
      </c>
      <c r="D22" s="19">
        <v>5119.77881796</v>
      </c>
      <c r="E22" s="19" t="str">
        <f>IF(ISNUMBER(D22/D34),D22/D34,0)</f>
        <v>0</v>
      </c>
      <c r="F22" s="21">
        <v>57</v>
      </c>
      <c r="G22" s="19">
        <v>5111.00750998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2544.39682513</v>
      </c>
      <c r="E23" s="19" t="str">
        <f>IF(ISNUMBER(D23/D34),D23/D34,0)</f>
        <v>0</v>
      </c>
      <c r="F23" s="21">
        <v>2</v>
      </c>
      <c r="G23" s="19">
        <v>2582.79876571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</v>
      </c>
      <c r="D24" s="19">
        <v>1675.04448298</v>
      </c>
      <c r="E24" s="19" t="str">
        <f>IF(ISNUMBER(D24/D34),D24/D34,0)</f>
        <v>0</v>
      </c>
      <c r="F24" s="21">
        <v>3</v>
      </c>
      <c r="G24" s="19">
        <v>1655.51912398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1519.8222555</v>
      </c>
      <c r="E25" s="19" t="str">
        <f>IF(ISNUMBER(D25/D34),D25/D34,0)</f>
        <v>0</v>
      </c>
      <c r="F25" s="21">
        <v>22</v>
      </c>
      <c r="G25" s="19">
        <v>1521.63484582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61</v>
      </c>
      <c r="D26" s="19">
        <v>238.28526334</v>
      </c>
      <c r="E26" s="19" t="str">
        <f>IF(ISNUMBER(D26/D34),D26/D34,0)</f>
        <v>0</v>
      </c>
      <c r="F26" s="21">
        <v>53</v>
      </c>
      <c r="G26" s="19">
        <v>222.67091863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34.58966268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18</v>
      </c>
      <c r="D27" s="19">
        <v>233.15554205</v>
      </c>
      <c r="E27" s="19" t="str">
        <f>IF(ISNUMBER(D27/D34),D27/D34,0)</f>
        <v>0</v>
      </c>
      <c r="F27" s="21">
        <v>18</v>
      </c>
      <c r="G27" s="19">
        <v>235.44112743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257.32035129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219.55371021</v>
      </c>
      <c r="E28" s="19" t="str">
        <f>IF(ISNUMBER(D28/D34),D28/D34,0)</f>
        <v>0</v>
      </c>
      <c r="F28" s="21">
        <v>5</v>
      </c>
      <c r="G28" s="19">
        <v>211.55195837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185.14524417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17</v>
      </c>
      <c r="D29" s="19">
        <v>195.36493164</v>
      </c>
      <c r="E29" s="19" t="str">
        <f>IF(ISNUMBER(D29/D34),D29/D34,0)</f>
        <v>0</v>
      </c>
      <c r="F29" s="21">
        <v>17</v>
      </c>
      <c r="G29" s="19">
        <v>195.89166551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78.47842238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3.19714</v>
      </c>
      <c r="E30" s="19" t="str">
        <f>IF(ISNUMBER(D30/D34),D30/D34,0)</f>
        <v>0</v>
      </c>
      <c r="F30" s="21">
        <v>2</v>
      </c>
      <c r="G30" s="19">
        <v>3.16954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IF(ISNUMBER(D31/D34),D31/D34,0)</f>
        <v>0</v>
      </c>
      <c r="F31" s="21" t="s">
        <v>38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IF(ISNUMBER(D32/D34),D32/D34,0)</f>
        <v>0</v>
      </c>
      <c r="F32" s="21" t="s">
        <v>38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38</v>
      </c>
      <c r="D33" s="19">
        <v>0</v>
      </c>
      <c r="E33" s="19" t="str">
        <f>IF(ISNUMBER(D33/D34),D33/D34,0)</f>
        <v>0</v>
      </c>
      <c r="F33" s="21" t="s">
        <v>38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2026-10-06T09:29:20+07:00</dcterms:created>
  <dcterms:modified xsi:type="dcterms:W3CDTF">2026-10-06T09:29:20+07:00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