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<sst xmlns="http://schemas.openxmlformats.org/spreadsheetml/2006/main" uniqueCount="40">
  <si>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</si>
  <si>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December 31, 2009</t>
  </si>
  <si>
    <t xml:space="preserve">No. </t>
  </si>
  <si>
    <t>Asset Management Company</t>
  </si>
  <si>
    <t>Month to Date</t>
  </si>
  <si>
    <t>Year to Date</t>
  </si>
  <si>
    <t>December 2009</t>
  </si>
  <si>
    <t>November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</si>
  <si>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</si>
  <si>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</si>
  <si>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</si>
  <si>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</si>
  <si>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</si>
  <si>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</si>
  <si>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</si>
  <si>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</si>
  <si>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</si>
  <si>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</si>
  <si>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</si>
  <si>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</si>
  <si>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</si>
  <si>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</si>
  <si>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Thanachat Fund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</si>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</sst>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371</v>
      </c>
      <c r="D9" s="19">
        <v>53441.1148063</v>
      </c>
      <c r="E9" s="19" t="str">
        <f>IF(ISNUMBER(D9/D33),D9/D33,0)</f>
        <v>0</v>
      </c>
      <c r="F9" s="21">
        <v>361</v>
      </c>
      <c r="G9" s="19">
        <v>48594.14890868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257</v>
      </c>
      <c r="D10" s="19">
        <v>37797.42221352</v>
      </c>
      <c r="E10" s="19" t="str">
        <f>IF(ISNUMBER(D10/D33),D10/D33,0)</f>
        <v>0</v>
      </c>
      <c r="F10" s="21">
        <v>256</v>
      </c>
      <c r="G10" s="19">
        <v>36828.39607579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60</v>
      </c>
      <c r="D11" s="19">
        <v>27151.66565883</v>
      </c>
      <c r="E11" s="19" t="str">
        <f>IF(ISNUMBER(D11/D33),D11/D33,0)</f>
        <v>0</v>
      </c>
      <c r="F11" s="21">
        <v>61</v>
      </c>
      <c r="G11" s="19">
        <v>27162.23669161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23501.16151</v>
      </c>
      <c r="E12" s="19" t="str">
        <f>IF(ISNUMBER(D12/D33),D12/D33,0)</f>
        <v>0</v>
      </c>
      <c r="F12" s="21">
        <v>15</v>
      </c>
      <c r="G12" s="19">
        <v>23004.05628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19434.41004405</v>
      </c>
      <c r="E13" s="19" t="str">
        <f>IF(ISNUMBER(D13/D33),D13/D33,0)</f>
        <v>0</v>
      </c>
      <c r="F13" s="21">
        <v>21</v>
      </c>
      <c r="G13" s="19">
        <v>18757.32369545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8995.23416245</v>
      </c>
      <c r="E14" s="19" t="str">
        <f>IF(ISNUMBER(D14/D33),D14/D33,0)</f>
        <v>0</v>
      </c>
      <c r="F14" s="21">
        <v>57</v>
      </c>
      <c r="G14" s="19">
        <v>8629.690138309999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</v>
      </c>
      <c r="D15" s="19">
        <v>8940.665709879999</v>
      </c>
      <c r="E15" s="19" t="str">
        <f>IF(ISNUMBER(D15/D33),D15/D33,0)</f>
        <v>0</v>
      </c>
      <c r="F15" s="21">
        <v>6</v>
      </c>
      <c r="G15" s="19">
        <v>8742.2010703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23</v>
      </c>
      <c r="D16" s="19">
        <v>8256.934479850001</v>
      </c>
      <c r="E16" s="19" t="str">
        <f>IF(ISNUMBER(D16/D33),D16/D33,0)</f>
        <v>0</v>
      </c>
      <c r="F16" s="21">
        <v>24</v>
      </c>
      <c r="G16" s="19">
        <v>9141.23094062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5342.46058007</v>
      </c>
      <c r="E17" s="19" t="str">
        <f>IF(ISNUMBER(D17/D33),D17/D33,0)</f>
        <v>0</v>
      </c>
      <c r="F17" s="21">
        <v>58</v>
      </c>
      <c r="G17" s="19">
        <v>5207.65686437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206</v>
      </c>
      <c r="D18" s="19">
        <v>4782.29171318</v>
      </c>
      <c r="E18" s="19" t="str">
        <f>IF(ISNUMBER(D18/D33),D18/D33,0)</f>
        <v>0</v>
      </c>
      <c r="F18" s="21">
        <v>208</v>
      </c>
      <c r="G18" s="19">
        <v>4766.44666456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3994.86976312</v>
      </c>
      <c r="E19" s="19" t="str">
        <f>IF(ISNUMBER(D19/D33),D19/D33,0)</f>
        <v>0</v>
      </c>
      <c r="F19" s="21">
        <v>1</v>
      </c>
      <c r="G19" s="19">
        <v>3867.25886348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3969.7493456</v>
      </c>
      <c r="E20" s="19" t="str">
        <f>IF(ISNUMBER(D20/D33),D20/D33,0)</f>
        <v>0</v>
      </c>
      <c r="F20" s="21">
        <v>1</v>
      </c>
      <c r="G20" s="19">
        <v>3838.16682626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57</v>
      </c>
      <c r="D21" s="19">
        <v>3342.45401402</v>
      </c>
      <c r="E21" s="19" t="str">
        <f>IF(ISNUMBER(D21/D33),D21/D33,0)</f>
        <v>0</v>
      </c>
      <c r="F21" s="21">
        <v>56</v>
      </c>
      <c r="G21" s="19">
        <v>3033.68259577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23</v>
      </c>
      <c r="D22" s="19">
        <v>2405.87498458</v>
      </c>
      <c r="E22" s="19" t="str">
        <f>IF(ISNUMBER(D22/D33),D22/D33,0)</f>
        <v>0</v>
      </c>
      <c r="F22" s="21">
        <v>23</v>
      </c>
      <c r="G22" s="19">
        <v>2377.3082397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2369.98181025</v>
      </c>
      <c r="E23" s="19" t="str">
        <f>IF(ISNUMBER(D23/D33),D23/D33,0)</f>
        <v>0</v>
      </c>
      <c r="F23" s="21">
        <v>2</v>
      </c>
      <c r="G23" s="19">
        <v>2369.98181025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1376.09278975</v>
      </c>
      <c r="E24" s="19" t="str">
        <f>IF(ISNUMBER(D24/D33),D24/D33,0)</f>
        <v>0</v>
      </c>
      <c r="F24" s="21">
        <v>4</v>
      </c>
      <c r="G24" s="19">
        <v>1279.55626812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843.30520284</v>
      </c>
      <c r="E25" s="19" t="str">
        <f>IF(ISNUMBER(D25/D33),D25/D33,0)</f>
        <v>0</v>
      </c>
      <c r="F25" s="21">
        <v>25</v>
      </c>
      <c r="G25" s="19">
        <v>839.9296351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257.32035129</v>
      </c>
      <c r="E26" s="19" t="str">
        <f>IF(ISNUMBER(D26/D33),D26/D33,0)</f>
        <v>0</v>
      </c>
      <c r="F26" s="21">
        <v>22</v>
      </c>
      <c r="G26" s="19">
        <v>248.57147847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185.14524417</v>
      </c>
      <c r="E27" s="19" t="str">
        <f>IF(ISNUMBER(D27/D33),D27/D33,0)</f>
        <v>0</v>
      </c>
      <c r="F27" s="21">
        <v>5</v>
      </c>
      <c r="G27" s="19">
        <v>179.97180214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78.47842238</v>
      </c>
      <c r="E28" s="19" t="str">
        <f>IF(ISNUMBER(D28/D33),D28/D33,0)</f>
        <v>0</v>
      </c>
      <c r="F28" s="21">
        <v>8</v>
      </c>
      <c r="G28" s="19">
        <v>85.04897769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</v>
      </c>
      <c r="D29" s="19">
        <v>34.58966268</v>
      </c>
      <c r="E29" s="19" t="str">
        <f>IF(ISNUMBER(D29/D33),D29/D33,0)</f>
        <v>0</v>
      </c>
      <c r="F29" s="21">
        <v>1</v>
      </c>
      <c r="G29" s="19">
        <v>20.01219456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2026-10-06T18:14:24+07:00</dcterms:created>
  <dcterms:modified xsi:type="dcterms:W3CDTF">2026-10-06T18:14:24+07:00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