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<sst xmlns="http://schemas.openxmlformats.org/spreadsheetml/2006/main" uniqueCount="41">
  <si>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</si>
  <si>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2015</t>
  </si>
  <si>
    <t xml:space="preserve">No. </t>
  </si>
  <si>
    <t>Asset Management Company</t>
  </si>
  <si>
    <t>Month to Date</t>
  </si>
  <si>
    <t>Year to Date</t>
  </si>
  <si>
    <t>November 2015</t>
  </si>
  <si>
    <t>October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</si>
  <si>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</si>
  <si>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</si>
  <si>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</si>
  <si>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</si>
  <si>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</si>
  <si>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</si>
  <si>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</si>
  <si>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</si>
  <si>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</si>
  <si>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</si>
  <si>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</si>
  <si>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</si>
  <si>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MFC Asset Management Public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</si>
  <si>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</si>
  <si>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</si>
  <si>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</si>
  <si>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</si>
  <si>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</si>
  <si>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</si>
  <si>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</si>
  <si>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</si>
  <si>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Solaris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</si>
  <si>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</si>
  <si>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</si>
  <si>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</si>
  <si>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</si>
  <si>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TMB Asset Management Company Limited</t>
  </si>
  <si>
    <t>Siam Knight Fund Management Securities Company Limited</t>
  </si>
  <si>
    <t>Bualuang Securities Public Company Limited.</t>
  </si>
  <si>
    <t>--</t>
  </si>
  <si>
    <t>Merchant Partnets Securities Public Company Limited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</si>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</sst>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221</v>
      </c>
      <c r="D9" s="19">
        <v>136755.74129474</v>
      </c>
      <c r="E9" s="19" t="str">
        <f>IF(ISNUMBER(D9/D33),D9/D33,0)</f>
        <v>0</v>
      </c>
      <c r="F9" s="21">
        <v>222</v>
      </c>
      <c r="G9" s="19">
        <v>131689.70654706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616</v>
      </c>
      <c r="D10" s="19">
        <v>78215.76457314999</v>
      </c>
      <c r="E10" s="19" t="str">
        <f>IF(ISNUMBER(D10/D33),D10/D33,0)</f>
        <v>0</v>
      </c>
      <c r="F10" s="21">
        <v>617</v>
      </c>
      <c r="G10" s="19">
        <v>77864.22324608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188</v>
      </c>
      <c r="D11" s="19">
        <v>66502.03373502</v>
      </c>
      <c r="E11" s="19" t="str">
        <f>IF(ISNUMBER(D11/D33),D11/D33,0)</f>
        <v>0</v>
      </c>
      <c r="F11" s="21">
        <v>189</v>
      </c>
      <c r="G11" s="19">
        <v>66150.83435604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33829.21249028</v>
      </c>
      <c r="E12" s="19" t="str">
        <f>IF(ISNUMBER(D12/D33),D12/D33,0)</f>
        <v>0</v>
      </c>
      <c r="F12" s="21">
        <v>57</v>
      </c>
      <c r="G12" s="19">
        <v>34243.80264335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65</v>
      </c>
      <c r="D13" s="19">
        <v>31308.83387484</v>
      </c>
      <c r="E13" s="19" t="str">
        <f>IF(ISNUMBER(D13/D33),D13/D33,0)</f>
        <v>0</v>
      </c>
      <c r="F13" s="21">
        <v>66</v>
      </c>
      <c r="G13" s="19">
        <v>31483.93365122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29058.32791987</v>
      </c>
      <c r="E14" s="19" t="str">
        <f>IF(ISNUMBER(D14/D33),D14/D33,0)</f>
        <v>0</v>
      </c>
      <c r="F14" s="21">
        <v>58</v>
      </c>
      <c r="G14" s="19">
        <v>29620.56359493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27311.76310422</v>
      </c>
      <c r="E15" s="19" t="str">
        <f>IF(ISNUMBER(D15/D33),D15/D33,0)</f>
        <v>0</v>
      </c>
      <c r="F15" s="21">
        <v>307</v>
      </c>
      <c r="G15" s="19">
        <v>27434.82402471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292</v>
      </c>
      <c r="D16" s="19">
        <v>24502.92592595</v>
      </c>
      <c r="E16" s="19" t="str">
        <f>IF(ISNUMBER(D16/D33),D16/D33,0)</f>
        <v>0</v>
      </c>
      <c r="F16" s="21">
        <v>293</v>
      </c>
      <c r="G16" s="19">
        <v>24508.01497866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50</v>
      </c>
      <c r="D17" s="19">
        <v>17486.15603762</v>
      </c>
      <c r="E17" s="19" t="str">
        <f>IF(ISNUMBER(D17/D33),D17/D33,0)</f>
        <v>0</v>
      </c>
      <c r="F17" s="21">
        <v>49</v>
      </c>
      <c r="G17" s="19">
        <v>17435.72123741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106</v>
      </c>
      <c r="D18" s="19">
        <v>16861.515393</v>
      </c>
      <c r="E18" s="19" t="str">
        <f>IF(ISNUMBER(D18/D33),D18/D33,0)</f>
        <v>0</v>
      </c>
      <c r="F18" s="21">
        <v>110</v>
      </c>
      <c r="G18" s="19">
        <v>17291.13526343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253</v>
      </c>
      <c r="D19" s="19">
        <v>9925.27355283</v>
      </c>
      <c r="E19" s="19" t="str">
        <f>IF(ISNUMBER(D19/D33),D19/D33,0)</f>
        <v>0</v>
      </c>
      <c r="F19" s="21">
        <v>254</v>
      </c>
      <c r="G19" s="19">
        <v>9981.74990105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9322.331410120001</v>
      </c>
      <c r="E20" s="19" t="str">
        <f>IF(ISNUMBER(D20/D33),D20/D33,0)</f>
        <v>0</v>
      </c>
      <c r="F20" s="21">
        <v>167</v>
      </c>
      <c r="G20" s="19">
        <v>9371.553325879999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112</v>
      </c>
      <c r="D21" s="19">
        <v>7577.440957989999</v>
      </c>
      <c r="E21" s="19" t="str">
        <f>IF(ISNUMBER(D21/D33),D21/D33,0)</f>
        <v>0</v>
      </c>
      <c r="F21" s="21">
        <v>161</v>
      </c>
      <c r="G21" s="19">
        <v>7871.38630102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529</v>
      </c>
      <c r="D22" s="19">
        <v>2979.37264893</v>
      </c>
      <c r="E22" s="19" t="str">
        <f>IF(ISNUMBER(D22/D33),D22/D33,0)</f>
        <v>0</v>
      </c>
      <c r="F22" s="21">
        <v>499</v>
      </c>
      <c r="G22" s="19">
        <v>2999.4184318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47</v>
      </c>
      <c r="D23" s="19">
        <v>2645.14886345</v>
      </c>
      <c r="E23" s="19" t="str">
        <f>IF(ISNUMBER(D23/D33),D23/D33,0)</f>
        <v>0</v>
      </c>
      <c r="F23" s="21">
        <v>46</v>
      </c>
      <c r="G23" s="19">
        <v>2668.33209153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2139.98489699</v>
      </c>
      <c r="E24" s="19" t="str">
        <f>IF(ISNUMBER(D24/D33),D24/D33,0)</f>
        <v>0</v>
      </c>
      <c r="F24" s="21">
        <v>3</v>
      </c>
      <c r="G24" s="19">
        <v>2166.89182518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93</v>
      </c>
      <c r="D25" s="19">
        <v>1793.67459222</v>
      </c>
      <c r="E25" s="19" t="str">
        <f>IF(ISNUMBER(D25/D33),D25/D33,0)</f>
        <v>0</v>
      </c>
      <c r="F25" s="21">
        <v>91</v>
      </c>
      <c r="G25" s="19">
        <v>1862.74530438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730.51758088</v>
      </c>
      <c r="E26" s="19" t="str">
        <f>IF(ISNUMBER(D26/D33),D26/D33,0)</f>
        <v>0</v>
      </c>
      <c r="F26" s="21">
        <v>19</v>
      </c>
      <c r="G26" s="19">
        <v>725.0147477300001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587.8610665499999</v>
      </c>
      <c r="E27" s="19" t="str">
        <f>IF(ISNUMBER(D27/D33),D27/D33,0)</f>
        <v>0</v>
      </c>
      <c r="F27" s="21">
        <v>2</v>
      </c>
      <c r="G27" s="19">
        <v>589.80527925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572.6214237</v>
      </c>
      <c r="E28" s="19" t="str">
        <f>IF(ISNUMBER(D28/D33),D28/D33,0)</f>
        <v>0</v>
      </c>
      <c r="F28" s="21">
        <v>22</v>
      </c>
      <c r="G28" s="19">
        <v>569.4602431000001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540.02664522</v>
      </c>
      <c r="E29" s="19" t="str">
        <f>IF(ISNUMBER(D29/D33),D29/D33,0)</f>
        <v>0</v>
      </c>
      <c r="F29" s="21">
        <v>16</v>
      </c>
      <c r="G29" s="19">
        <v>548.40706817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2026-10-04T13:03:42+07:00</dcterms:created>
  <dcterms:modified xsi:type="dcterms:W3CDTF">2026-10-04T13:03:42+07:00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