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<sst xmlns="http://schemas.openxmlformats.org/spreadsheetml/2006/main" uniqueCount="39">
  <si>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</si>
  <si>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November 30, 2012</t>
  </si>
  <si>
    <t xml:space="preserve">No. </t>
  </si>
  <si>
    <t>Asset Management Company</t>
  </si>
  <si>
    <t>Month to Date</t>
  </si>
  <si>
    <t>Year to Date</t>
  </si>
  <si>
    <t>November 2012</t>
  </si>
  <si>
    <t>October 2012</t>
  </si>
  <si>
    <t>Change</t>
  </si>
  <si>
    <t>December 2011</t>
  </si>
  <si>
    <t>Number of</t>
  </si>
  <si>
    <t>Total Net Assets</t>
  </si>
  <si>
    <t>%</t>
  </si>
  <si>
    <t>Funds</t>
  </si>
  <si>
    <t>(Million baht)</t>
  </si>
  <si>
    <t>Kasikorn Asset Management Company Limited</t>
  </si>
  <si>
    <t>ING Funds (Thailand) Ltd.</t>
  </si>
  <si>
    <t>SCB Asset Management Company Limited</t>
  </si>
  <si>
    <t>TISCO Asset Management Company Limited</t>
  </si>
  <si>
    <t>Krungsri Asset Management Company Limited</t>
  </si>
  <si>
    <t>One Asset Management Limited</t>
  </si>
  <si>
    <t>Krung Thai Asset Management Company Limited</t>
  </si>
  <si>
    <t>MFC Asset Management Public Company Limited</t>
  </si>
  <si>
    <t>Asset Plus Fund Management Company Limited</t>
  </si>
  <si>
    <t>Thanachat Fund Management Company Limited</t>
  </si>
  <si>
    <t>BBL Asset Management Company Limited</t>
  </si>
  <si>
    <t>Bualuang Securities Public Company Limited.</t>
  </si>
  <si>
    <t>UOB Asset Management (Thailand) Company Limited</t>
  </si>
  <si>
    <t>Manulife Asset Management (Thailand) Company Limited</t>
  </si>
  <si>
    <t>Phatra Asset Management Company Limited</t>
  </si>
  <si>
    <t>Merchant Partnets Securities Public Company Limited</t>
  </si>
  <si>
    <t>Phillip Securities (Thailand) PCL.</t>
  </si>
  <si>
    <t>Siam Knight Fund Management Securities Company Limited</t>
  </si>
  <si>
    <t>Solaris Asset Management Company Limited</t>
  </si>
  <si>
    <t>CIMB-Principal Asset Management Company Limited</t>
  </si>
  <si>
    <t>TMB Asset Management Company Limited</t>
  </si>
  <si>
    <t>Finansa Asset Management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</si>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</sst>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525</v>
      </c>
      <c r="D9" s="19">
        <v>60626.69039049</v>
      </c>
      <c r="E9" s="19" t="str">
        <f>IF(ISNUMBER(D9/D32),D9/D32,0)</f>
        <v>0</v>
      </c>
      <c r="F9" s="21">
        <v>497</v>
      </c>
      <c r="G9" s="19">
        <v>54572.69916862001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14</v>
      </c>
      <c r="D10" s="19">
        <v>37468.1235075</v>
      </c>
      <c r="E10" s="19" t="str">
        <f>IF(ISNUMBER(D10/D32),D10/D32,0)</f>
        <v>0</v>
      </c>
      <c r="F10" s="21">
        <v>13</v>
      </c>
      <c r="G10" s="19">
        <v>37273.89080023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31601.77263445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100</v>
      </c>
      <c r="D11" s="19">
        <v>36759.33612004</v>
      </c>
      <c r="E11" s="19" t="str">
        <f>IF(ISNUMBER(D11/D32),D11/D32,0)</f>
        <v>0</v>
      </c>
      <c r="F11" s="21">
        <v>100</v>
      </c>
      <c r="G11" s="19">
        <v>31086.50357438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34210.63757751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334</v>
      </c>
      <c r="D12" s="19">
        <v>32669.95781455</v>
      </c>
      <c r="E12" s="19" t="str">
        <f>IF(ISNUMBER(D12/D32),D12/D32,0)</f>
        <v>0</v>
      </c>
      <c r="F12" s="21">
        <v>331</v>
      </c>
      <c r="G12" s="19">
        <v>32487.64123749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53</v>
      </c>
      <c r="D13" s="19">
        <v>30936.01308654</v>
      </c>
      <c r="E13" s="19" t="str">
        <f>IF(ISNUMBER(D13/D32),D13/D32,0)</f>
        <v>0</v>
      </c>
      <c r="F13" s="21">
        <v>51</v>
      </c>
      <c r="G13" s="19">
        <v>30499.51139162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20766.65572935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105</v>
      </c>
      <c r="D14" s="19">
        <v>22961.69539159</v>
      </c>
      <c r="E14" s="19" t="str">
        <f>IF(ISNUMBER(D14/D32),D14/D32,0)</f>
        <v>0</v>
      </c>
      <c r="F14" s="21">
        <v>103</v>
      </c>
      <c r="G14" s="19">
        <v>22686.55152143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24535.49123537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34</v>
      </c>
      <c r="D15" s="19">
        <v>22534.23337184</v>
      </c>
      <c r="E15" s="19" t="str">
        <f>IF(ISNUMBER(D15/D32),D15/D32,0)</f>
        <v>0</v>
      </c>
      <c r="F15" s="21">
        <v>32</v>
      </c>
      <c r="G15" s="19">
        <v>17634.72708215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25678.57249136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28</v>
      </c>
      <c r="D16" s="19">
        <v>21507.92048549</v>
      </c>
      <c r="E16" s="19" t="str">
        <f>IF(ISNUMBER(D16/D32),D16/D32,0)</f>
        <v>0</v>
      </c>
      <c r="F16" s="21">
        <v>26</v>
      </c>
      <c r="G16" s="19">
        <v>21251.38710065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27334.71205846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85</v>
      </c>
      <c r="D17" s="19">
        <v>9655.266093690001</v>
      </c>
      <c r="E17" s="19" t="str">
        <f>IF(ISNUMBER(D17/D32),D17/D32,0)</f>
        <v>0</v>
      </c>
      <c r="F17" s="21">
        <v>84</v>
      </c>
      <c r="G17" s="19">
        <v>8698.891297600001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6948.47123152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26</v>
      </c>
      <c r="D18" s="19">
        <v>9573.291542569999</v>
      </c>
      <c r="E18" s="19" t="str">
        <f>IF(ISNUMBER(D18/D32),D18/D32,0)</f>
        <v>0</v>
      </c>
      <c r="F18" s="21">
        <v>25</v>
      </c>
      <c r="G18" s="19">
        <v>9454.093930499999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9088.44179665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77</v>
      </c>
      <c r="D19" s="19">
        <v>8873.14665947</v>
      </c>
      <c r="E19" s="19" t="str">
        <f>IF(ISNUMBER(D19/D32),D19/D32,0)</f>
        <v>0</v>
      </c>
      <c r="F19" s="21">
        <v>73</v>
      </c>
      <c r="G19" s="19">
        <v>8648.490263989999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5675.94053362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167</v>
      </c>
      <c r="D20" s="19">
        <v>8514.756722979999</v>
      </c>
      <c r="E20" s="19" t="str">
        <f>IF(ISNUMBER(D20/D32),D20/D32,0)</f>
        <v>0</v>
      </c>
      <c r="F20" s="21">
        <v>166</v>
      </c>
      <c r="G20" s="19">
        <v>8449.234528389999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7079.924354600001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98</v>
      </c>
      <c r="D21" s="19">
        <v>6285.31653383</v>
      </c>
      <c r="E21" s="19" t="str">
        <f>IF(ISNUMBER(D21/D32),D21/D32,0)</f>
        <v>0</v>
      </c>
      <c r="F21" s="21">
        <v>97</v>
      </c>
      <c r="G21" s="19">
        <v>6056.8463577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2455.27710053</v>
      </c>
      <c r="E22" s="19" t="str">
        <f>IF(ISNUMBER(D22/D32),D22/D32,0)</f>
        <v>0</v>
      </c>
      <c r="F22" s="21">
        <v>2</v>
      </c>
      <c r="G22" s="19">
        <v>2532.11274834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33</v>
      </c>
      <c r="D23" s="19">
        <v>1573.95069744</v>
      </c>
      <c r="E23" s="19" t="str">
        <f>IF(ISNUMBER(D23/D32),D23/D32,0)</f>
        <v>0</v>
      </c>
      <c r="F23" s="21">
        <v>23</v>
      </c>
      <c r="G23" s="19">
        <v>1023.90191155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43</v>
      </c>
      <c r="D24" s="19">
        <v>982.4440396699999</v>
      </c>
      <c r="E24" s="19" t="str">
        <f>IF(ISNUMBER(D24/D32),D24/D32,0)</f>
        <v>0</v>
      </c>
      <c r="F24" s="21">
        <v>45</v>
      </c>
      <c r="G24" s="19">
        <v>891.9027957899999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176</v>
      </c>
      <c r="D25" s="19">
        <v>702.49450376</v>
      </c>
      <c r="E25" s="19" t="str">
        <f>IF(ISNUMBER(D25/D32),D25/D32,0)</f>
        <v>0</v>
      </c>
      <c r="F25" s="21">
        <v>171</v>
      </c>
      <c r="G25" s="19">
        <v>651.2195024600001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366.39172027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536.4482801</v>
      </c>
      <c r="E26" s="19" t="str">
        <f>IF(ISNUMBER(D26/D32),D26/D32,0)</f>
        <v>0</v>
      </c>
      <c r="F26" s="21">
        <v>22</v>
      </c>
      <c r="G26" s="19">
        <v>548.769534448856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4</v>
      </c>
      <c r="D27" s="19">
        <v>505.10230679</v>
      </c>
      <c r="E27" s="19" t="str">
        <f>IF(ISNUMBER(D27/D32),D27/D32,0)</f>
        <v>0</v>
      </c>
      <c r="F27" s="21">
        <v>2</v>
      </c>
      <c r="G27" s="19">
        <v>117.50819956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103.03308613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</v>
      </c>
      <c r="D28" s="19">
        <v>392.96521109</v>
      </c>
      <c r="E28" s="19" t="str">
        <f>IF(ISNUMBER(D28/D32),D28/D32,0)</f>
        <v>0</v>
      </c>
      <c r="F28" s="21">
        <v>8</v>
      </c>
      <c r="G28" s="19">
        <v>441.64954302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6.77975938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10</v>
      </c>
      <c r="D29" s="19">
        <v>363.504598</v>
      </c>
      <c r="E29" s="19" t="str">
        <f>IF(ISNUMBER(D29/D32),D29/D32,0)</f>
        <v>0</v>
      </c>
      <c r="F29" s="21">
        <v>10</v>
      </c>
      <c r="G29" s="19">
        <v>374.4912904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119.3473801505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6</v>
      </c>
      <c r="D30" s="19">
        <v>226.17128026</v>
      </c>
      <c r="E30" s="19" t="str">
        <f>IF(ISNUMBER(D30/D32),D30/D32,0)</f>
        <v>0</v>
      </c>
      <c r="F30" s="21">
        <v>7</v>
      </c>
      <c r="G30" s="19">
        <v>474.56905147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229.93792479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142.04664504</v>
      </c>
      <c r="E31" s="19" t="str">
        <f>IF(ISNUMBER(D31/D32),D31/D32,0)</f>
        <v>0</v>
      </c>
      <c r="F31" s="21">
        <v>1</v>
      </c>
      <c r="G31" s="19">
        <v>139.78039806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103.88272973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2026-10-06T17:47:56+07:00</dcterms:created>
  <dcterms:modified xsi:type="dcterms:W3CDTF">2026-10-06T17:47:56+07:00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