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<sst xmlns="http://schemas.openxmlformats.org/spreadsheetml/2006/main" uniqueCount="39">
  <si>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Private Fund Management (Personal)</t>
  </si>
  <si>
    <t>As of November 30, 2011</t>
  </si>
  <si>
    <t xml:space="preserve">No. </t>
  </si>
  <si>
    <t>Asset Management Company</t>
  </si>
  <si>
    <t>Month to Date</t>
  </si>
  <si>
    <t>Year to Date</t>
  </si>
  <si>
    <t>November 2011</t>
  </si>
  <si>
    <t>October 2011</t>
  </si>
  <si>
    <t>Change</t>
  </si>
  <si>
    <t>December 2010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</si>
  <si>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</si>
  <si>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</si>
  <si>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</si>
  <si>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</si>
  <si>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</si>
  <si>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</si>
  <si>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</si>
  <si>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SCB Asset Management Company Limited</t>
  </si>
  <si>
    <t>ING Funds (Thailand) Ltd.</t>
  </si>
  <si>
    <t>MFC Asset Management Public Company Limited</t>
  </si>
  <si>
    <t>Krung Thai Asset Management Company Limited</t>
  </si>
  <si>
    <t>One Asset Management Limited</t>
  </si>
  <si>
    <t>Krungsri Asset Management Company Limited</t>
  </si>
  <si>
    <t>Thanachat Fund Management Company Limited</t>
  </si>
  <si>
    <t>Bualuang Securities Public Company Limited.</t>
  </si>
  <si>
    <t>Asset Plus Fund Management Company Limited</t>
  </si>
  <si>
    <t>BBL Asset Management Company Limited</t>
  </si>
  <si>
    <t>UOB Asset Management (Thailand) Company Limited</t>
  </si>
  <si>
    <t>Manulife Asset Management (Thailand) Company Limited</t>
  </si>
  <si>
    <t>Phillip Securities (Thailand) PCL.</t>
  </si>
  <si>
    <t>Merchant Partnets Securities Public Company Limited</t>
  </si>
  <si>
    <t>Finansa Asset Management Limited</t>
  </si>
  <si>
    <t>Siam Knight Fund Management Securities Company Limited</t>
  </si>
  <si>
    <t>TMB Asset Management Company Limited</t>
  </si>
  <si>
    <t>Solaris Asset Management Company Limited</t>
  </si>
  <si>
    <t>CIMB-Principal Asset Management Company Limited</t>
  </si>
  <si>
    <t>Phatra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</si>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</sst>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492</v>
      </c>
      <c r="D9" s="19">
        <v>76522.47317185999</v>
      </c>
      <c r="E9" s="19" t="str">
        <f>IF(ISNUMBER(D9/D32),D9/D32,0)</f>
        <v>0</v>
      </c>
      <c r="F9" s="21">
        <v>497</v>
      </c>
      <c r="G9" s="19">
        <v>79008.78023086999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63527.07958411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342</v>
      </c>
      <c r="D10" s="19">
        <v>36643.48749635</v>
      </c>
      <c r="E10" s="19" t="str">
        <f>IF(ISNUMBER(D10/D32),D10/D32,0)</f>
        <v>0</v>
      </c>
      <c r="F10" s="21">
        <v>344</v>
      </c>
      <c r="G10" s="19">
        <v>37552.20010657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42027.45954294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85</v>
      </c>
      <c r="D11" s="19">
        <v>33132.63551481</v>
      </c>
      <c r="E11" s="19" t="str">
        <f>IF(ISNUMBER(D11/D32),D11/D32,0)</f>
        <v>0</v>
      </c>
      <c r="F11" s="21">
        <v>84</v>
      </c>
      <c r="G11" s="19">
        <v>33645.30249201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10522.17875473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13</v>
      </c>
      <c r="D12" s="19">
        <v>30599.77850043</v>
      </c>
      <c r="E12" s="19" t="str">
        <f>IF(ISNUMBER(D12/D32),D12/D32,0)</f>
        <v>0</v>
      </c>
      <c r="F12" s="21">
        <v>13</v>
      </c>
      <c r="G12" s="19">
        <v>29919.51135892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24000.70168888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26</v>
      </c>
      <c r="D13" s="19">
        <v>26873.96186578</v>
      </c>
      <c r="E13" s="19" t="str">
        <f>IF(ISNUMBER(D13/D32),D13/D32,0)</f>
        <v>0</v>
      </c>
      <c r="F13" s="21">
        <v>26</v>
      </c>
      <c r="G13" s="19">
        <v>26797.240597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25854.80974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23</v>
      </c>
      <c r="D14" s="19">
        <v>26337.40972845</v>
      </c>
      <c r="E14" s="19" t="str">
        <f>IF(ISNUMBER(D14/D32),D14/D32,0)</f>
        <v>0</v>
      </c>
      <c r="F14" s="21">
        <v>23</v>
      </c>
      <c r="G14" s="19">
        <v>29620.84609214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19141.79422374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93</v>
      </c>
      <c r="D15" s="19">
        <v>24651.16262253</v>
      </c>
      <c r="E15" s="19" t="str">
        <f>IF(ISNUMBER(D15/D32),D15/D32,0)</f>
        <v>0</v>
      </c>
      <c r="F15" s="21">
        <v>97</v>
      </c>
      <c r="G15" s="19">
        <v>24644.30735216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29736.48972135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46</v>
      </c>
      <c r="D16" s="19">
        <v>19952.70235339</v>
      </c>
      <c r="E16" s="19" t="str">
        <f>IF(ISNUMBER(D16/D32),D16/D32,0)</f>
        <v>0</v>
      </c>
      <c r="F16" s="21">
        <v>46</v>
      </c>
      <c r="G16" s="19">
        <v>19700.49920959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18330.51957745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26</v>
      </c>
      <c r="D17" s="19">
        <v>9027.216502040001</v>
      </c>
      <c r="E17" s="19" t="str">
        <f>IF(ISNUMBER(D17/D32),D17/D32,0)</f>
        <v>0</v>
      </c>
      <c r="F17" s="21">
        <v>25</v>
      </c>
      <c r="G17" s="19">
        <v>8711.76614251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8686.78682945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184</v>
      </c>
      <c r="D18" s="19">
        <v>7167.28179017</v>
      </c>
      <c r="E18" s="19" t="str">
        <f>IF(ISNUMBER(D18/D32),D18/D32,0)</f>
        <v>0</v>
      </c>
      <c r="F18" s="21">
        <v>184</v>
      </c>
      <c r="G18" s="19">
        <v>7526.371562609999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6625.00463675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80</v>
      </c>
      <c r="D19" s="19">
        <v>6799.57684437</v>
      </c>
      <c r="E19" s="19" t="str">
        <f>IF(ISNUMBER(D19/D32),D19/D32,0)</f>
        <v>0</v>
      </c>
      <c r="F19" s="21">
        <v>84</v>
      </c>
      <c r="G19" s="19">
        <v>6981.82600107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6577.762049319999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30</v>
      </c>
      <c r="D20" s="19">
        <v>5604.78006286</v>
      </c>
      <c r="E20" s="19" t="str">
        <f>IF(ISNUMBER(D20/D32),D20/D32,0)</f>
        <v>0</v>
      </c>
      <c r="F20" s="21">
        <v>31</v>
      </c>
      <c r="G20" s="19">
        <v>5552.98748415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1519.8222555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86</v>
      </c>
      <c r="D21" s="19">
        <v>5555.38714747</v>
      </c>
      <c r="E21" s="19" t="str">
        <f>IF(ISNUMBER(D21/D32),D21/D32,0)</f>
        <v>0</v>
      </c>
      <c r="F21" s="21">
        <v>85</v>
      </c>
      <c r="G21" s="19">
        <v>5452.11520536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5119.77881796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2707.00544544</v>
      </c>
      <c r="E22" s="19" t="str">
        <f>IF(ISNUMBER(D22/D32),D22/D32,0)</f>
        <v>0</v>
      </c>
      <c r="F22" s="21">
        <v>2</v>
      </c>
      <c r="G22" s="19">
        <v>2743.91061506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2544.39682513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118</v>
      </c>
      <c r="D23" s="19">
        <v>368.85271772</v>
      </c>
      <c r="E23" s="19" t="str">
        <f>IF(ISNUMBER(D23/D32),D23/D32,0)</f>
        <v>0</v>
      </c>
      <c r="F23" s="21">
        <v>118</v>
      </c>
      <c r="G23" s="19">
        <v>351.1703305299999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238.28526334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30</v>
      </c>
      <c r="D24" s="19">
        <v>351.69481606</v>
      </c>
      <c r="E24" s="19" t="str">
        <f>IF(ISNUMBER(D24/D32),D24/D32,0)</f>
        <v>0</v>
      </c>
      <c r="F24" s="21">
        <v>28</v>
      </c>
      <c r="G24" s="19">
        <v>325.39424836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195.36493164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6</v>
      </c>
      <c r="D25" s="19">
        <v>226.17128026</v>
      </c>
      <c r="E25" s="19" t="str">
        <f>IF(ISNUMBER(D25/D32),D25/D32,0)</f>
        <v>0</v>
      </c>
      <c r="F25" s="21">
        <v>6</v>
      </c>
      <c r="G25" s="19">
        <v>227.50692626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219.55371021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214.90715581</v>
      </c>
      <c r="E26" s="19" t="str">
        <f>IF(ISNUMBER(D26/D32),D26/D32,0)</f>
        <v>0</v>
      </c>
      <c r="F26" s="21">
        <v>22</v>
      </c>
      <c r="G26" s="19">
        <v>204.7352397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233.15554205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117.948723674</v>
      </c>
      <c r="E27" s="19" t="str">
        <f>IF(ISNUMBER(D27/D32),D27/D32,0)</f>
        <v>0</v>
      </c>
      <c r="F27" s="21">
        <v>6</v>
      </c>
      <c r="G27" s="19">
        <v>127.7521343921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3.19714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</v>
      </c>
      <c r="D28" s="19">
        <v>102.72318644</v>
      </c>
      <c r="E28" s="19" t="str">
        <f>IF(ISNUMBER(D28/D32),D28/D32,0)</f>
        <v>0</v>
      </c>
      <c r="F28" s="21">
        <v>1</v>
      </c>
      <c r="G28" s="19">
        <v>102.41308329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</v>
      </c>
      <c r="D29" s="19">
        <v>6.535819780000001</v>
      </c>
      <c r="E29" s="19" t="str">
        <f>IF(ISNUMBER(D29/D32),D29/D32,0)</f>
        <v>0</v>
      </c>
      <c r="F29" s="21">
        <v>1</v>
      </c>
      <c r="G29" s="19">
        <v>6.41206745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1675.04448298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IF(ISNUMBER(D30/D32),D30/D32,0)</f>
        <v>0</v>
      </c>
      <c r="F30" s="21">
        <v>0</v>
      </c>
      <c r="G30" s="19">
        <v>0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5188.84628662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5252.075254670001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2026-10-06T01:39:22+07:00</dcterms:created>
  <dcterms:modified xsi:type="dcterms:W3CDTF">2026-10-06T01:39:22+07:00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