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<sst xmlns="http://schemas.openxmlformats.org/spreadsheetml/2006/main" uniqueCount="42">
  <si>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Summation of Private Fund Management (Personal)</t>
  </si>
  <si>
    <t>As of November 30, 2010</t>
  </si>
  <si>
    <t xml:space="preserve">No. </t>
  </si>
  <si>
    <t>Asset Management Company</t>
  </si>
  <si>
    <t>Month to Date</t>
  </si>
  <si>
    <t>Year to Date</t>
  </si>
  <si>
    <t>November 2010</t>
  </si>
  <si>
    <t>October 2010</t>
  </si>
  <si>
    <t>Change</t>
  </si>
  <si>
    <t>December 2009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</si>
  <si>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</si>
  <si>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</si>
  <si>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</si>
  <si>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</si>
  <si>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</si>
  <si>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</si>
  <si>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</si>
  <si>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One Asset Management Limited</t>
  </si>
  <si>
    <t>MFC Asset Management Public Company Limited</t>
  </si>
  <si>
    <t>ING Funds (Thailand) Ltd.</t>
  </si>
  <si>
    <t>Krung Thai Asset Management Company Limited</t>
  </si>
  <si>
    <t>Krungsri Asset Management Company Limited</t>
  </si>
  <si>
    <t>SCB Asset Management Company Limited</t>
  </si>
  <si>
    <t>Thanachat Fund Management Company Limited</t>
  </si>
  <si>
    <t>Bualuang Securities Public Company Limited.</t>
  </si>
  <si>
    <t>Asset Plus Fund Management Company Limited</t>
  </si>
  <si>
    <t>Aberdeen Asset Management  Limited</t>
  </si>
  <si>
    <t>Phatra Asset Management Company Limited</t>
  </si>
  <si>
    <t>UOB Asset Management (Thailand) Company Limited</t>
  </si>
  <si>
    <t>Manulife Asset Management (Thailand) Company Limited</t>
  </si>
  <si>
    <t>CIMB-Principal Asset Management Company Limited</t>
  </si>
  <si>
    <t>BBL Asset Management Company Limited</t>
  </si>
  <si>
    <t>Siam Knight Fund Management Securities Company Limited</t>
  </si>
  <si>
    <t>Phillip Securities (Thailand) PCL.</t>
  </si>
  <si>
    <t>Finansa Asset Management Limited</t>
  </si>
  <si>
    <t>Merchant Partnets Securities Public Company Limited</t>
  </si>
  <si>
    <t>TMB Asset Management Company Limited</t>
  </si>
  <si>
    <t>Globlex Securities</t>
  </si>
  <si>
    <t>--</t>
  </si>
  <si>
    <t>SSEC ASSET MANAGEMENT SECURITIES COMPANY LIMITED.</t>
  </si>
  <si>
    <t>PrimaVest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</si>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</sst>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442</v>
      </c>
      <c r="D9" s="19">
        <v>62993.00759836</v>
      </c>
      <c r="E9" s="19" t="str">
        <f>IF(ISNUMBER(D9/D34),D9/D34,0)</f>
        <v>0</v>
      </c>
      <c r="F9" s="21">
        <v>432</v>
      </c>
      <c r="G9" s="19">
        <v>61206.14981304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53441.1148063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307</v>
      </c>
      <c r="D10" s="19">
        <v>41798.70918472</v>
      </c>
      <c r="E10" s="19" t="str">
        <f>IF(ISNUMBER(D10/D34),D10/D34,0)</f>
        <v>0</v>
      </c>
      <c r="F10" s="21">
        <v>304</v>
      </c>
      <c r="G10" s="19">
        <v>41961.97793102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37797.42221352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80</v>
      </c>
      <c r="D11" s="19">
        <v>29578.68148763</v>
      </c>
      <c r="E11" s="19" t="str">
        <f>IF(ISNUMBER(D11/D34),D11/D34,0)</f>
        <v>0</v>
      </c>
      <c r="F11" s="21">
        <v>76</v>
      </c>
      <c r="G11" s="19">
        <v>29539.87913399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27151.66565883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29</v>
      </c>
      <c r="D12" s="19">
        <v>27104.95895</v>
      </c>
      <c r="E12" s="19" t="str">
        <f>IF(ISNUMBER(D12/D34),D12/D34,0)</f>
        <v>0</v>
      </c>
      <c r="F12" s="21">
        <v>29</v>
      </c>
      <c r="G12" s="19">
        <v>27183.73265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23501.16151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13</v>
      </c>
      <c r="D13" s="19">
        <v>23879.85354149</v>
      </c>
      <c r="E13" s="19" t="str">
        <f>IF(ISNUMBER(D13/D34),D13/D34,0)</f>
        <v>0</v>
      </c>
      <c r="F13" s="21">
        <v>13</v>
      </c>
      <c r="G13" s="19">
        <v>24272.99130596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19434.41004405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13</v>
      </c>
      <c r="D14" s="19">
        <v>19044.75637117</v>
      </c>
      <c r="E14" s="19" t="str">
        <f>IF(ISNUMBER(D14/D34),D14/D34,0)</f>
        <v>0</v>
      </c>
      <c r="F14" s="21">
        <v>12</v>
      </c>
      <c r="G14" s="19">
        <v>13516.28918226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8940.665709879999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66</v>
      </c>
      <c r="D15" s="19">
        <v>17647.27043705</v>
      </c>
      <c r="E15" s="19" t="str">
        <f>IF(ISNUMBER(D15/D34),D15/D34,0)</f>
        <v>0</v>
      </c>
      <c r="F15" s="21">
        <v>66</v>
      </c>
      <c r="G15" s="19">
        <v>17899.49687637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8995.23416245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67</v>
      </c>
      <c r="D16" s="19">
        <v>11756.51954983</v>
      </c>
      <c r="E16" s="19" t="str">
        <f>IF(ISNUMBER(D16/D34),D16/D34,0)</f>
        <v>0</v>
      </c>
      <c r="F16" s="21">
        <v>64</v>
      </c>
      <c r="G16" s="19">
        <v>10603.84311172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5342.46058007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24</v>
      </c>
      <c r="D17" s="19">
        <v>8688.92163975</v>
      </c>
      <c r="E17" s="19" t="str">
        <f>IF(ISNUMBER(D17/D34),D17/D34,0)</f>
        <v>0</v>
      </c>
      <c r="F17" s="21">
        <v>24</v>
      </c>
      <c r="G17" s="19">
        <v>8721.100039540001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8256.934479850001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187</v>
      </c>
      <c r="D18" s="19">
        <v>6637.82257399</v>
      </c>
      <c r="E18" s="19" t="str">
        <f>IF(ISNUMBER(D18/D34),D18/D34,0)</f>
        <v>0</v>
      </c>
      <c r="F18" s="21">
        <v>186</v>
      </c>
      <c r="G18" s="19">
        <v>6303.44691929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4782.29171318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74</v>
      </c>
      <c r="D19" s="19">
        <v>6579.92743074</v>
      </c>
      <c r="E19" s="19" t="str">
        <f>IF(ISNUMBER(D19/D34),D19/D34,0)</f>
        <v>0</v>
      </c>
      <c r="F19" s="21">
        <v>73</v>
      </c>
      <c r="G19" s="19">
        <v>6587.41306237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3342.45401402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5175.843994430001</v>
      </c>
      <c r="E20" s="19" t="str">
        <f>IF(ISNUMBER(D20/D34),D20/D34,0)</f>
        <v>0</v>
      </c>
      <c r="F20" s="21">
        <v>1</v>
      </c>
      <c r="G20" s="19">
        <v>5064.86466947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3994.86976312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</v>
      </c>
      <c r="D21" s="19">
        <v>5117.01525759</v>
      </c>
      <c r="E21" s="19" t="str">
        <f>IF(ISNUMBER(D21/D34),D21/D34,0)</f>
        <v>0</v>
      </c>
      <c r="F21" s="21">
        <v>1</v>
      </c>
      <c r="G21" s="19">
        <v>4994.68825536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3969.7493456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57</v>
      </c>
      <c r="D22" s="19">
        <v>5111.00750998</v>
      </c>
      <c r="E22" s="19" t="str">
        <f>IF(ISNUMBER(D22/D34),D22/D34,0)</f>
        <v>0</v>
      </c>
      <c r="F22" s="21">
        <v>43</v>
      </c>
      <c r="G22" s="19">
        <v>4804.58185743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2405.87498458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2582.79876571</v>
      </c>
      <c r="E23" s="19" t="str">
        <f>IF(ISNUMBER(D23/D34),D23/D34,0)</f>
        <v>0</v>
      </c>
      <c r="F23" s="21">
        <v>2</v>
      </c>
      <c r="G23" s="19">
        <v>2671.36863988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2369.98181025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3</v>
      </c>
      <c r="D24" s="19">
        <v>1655.51912398</v>
      </c>
      <c r="E24" s="19" t="str">
        <f>IF(ISNUMBER(D24/D34),D24/D34,0)</f>
        <v>0</v>
      </c>
      <c r="F24" s="21">
        <v>4</v>
      </c>
      <c r="G24" s="19">
        <v>1681.22074236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1376.09278975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22</v>
      </c>
      <c r="D25" s="19">
        <v>1521.63484582</v>
      </c>
      <c r="E25" s="19" t="str">
        <f>IF(ISNUMBER(D25/D34),D25/D34,0)</f>
        <v>0</v>
      </c>
      <c r="F25" s="21">
        <v>22</v>
      </c>
      <c r="G25" s="19">
        <v>1679.05050665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843.30520284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18</v>
      </c>
      <c r="D26" s="19">
        <v>235.44112743</v>
      </c>
      <c r="E26" s="19" t="str">
        <f>IF(ISNUMBER(D26/D34),D26/D34,0)</f>
        <v>0</v>
      </c>
      <c r="F26" s="21">
        <v>20</v>
      </c>
      <c r="G26" s="19">
        <v>239.76090835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257.32035129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53</v>
      </c>
      <c r="D27" s="19">
        <v>222.67091863</v>
      </c>
      <c r="E27" s="19" t="str">
        <f>IF(ISNUMBER(D27/D34),D27/D34,0)</f>
        <v>0</v>
      </c>
      <c r="F27" s="21">
        <v>44</v>
      </c>
      <c r="G27" s="19">
        <v>208.6368288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34.58966268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5</v>
      </c>
      <c r="D28" s="19">
        <v>211.55195837</v>
      </c>
      <c r="E28" s="19" t="str">
        <f>IF(ISNUMBER(D28/D34),D28/D34,0)</f>
        <v>0</v>
      </c>
      <c r="F28" s="21">
        <v>5</v>
      </c>
      <c r="G28" s="19">
        <v>209.34914961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185.14524417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17</v>
      </c>
      <c r="D29" s="19">
        <v>195.89166551</v>
      </c>
      <c r="E29" s="19" t="str">
        <f>IF(ISNUMBER(D29/D34),D29/D34,0)</f>
        <v>0</v>
      </c>
      <c r="F29" s="21">
        <v>15</v>
      </c>
      <c r="G29" s="19">
        <v>188.11644684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78.47842238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</v>
      </c>
      <c r="D30" s="19">
        <v>3.16954</v>
      </c>
      <c r="E30" s="19" t="str">
        <f>IF(ISNUMBER(D30/D34),D30/D34,0)</f>
        <v>0</v>
      </c>
      <c r="F30" s="21">
        <v>2</v>
      </c>
      <c r="G30" s="19">
        <v>3.12669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IF(ISNUMBER(D31/D34),D31/D34,0)</f>
        <v>0</v>
      </c>
      <c r="F31" s="21" t="s">
        <v>38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38</v>
      </c>
      <c r="D32" s="19">
        <v>0</v>
      </c>
      <c r="E32" s="19" t="str">
        <f>IF(ISNUMBER(D32/D34),D32/D34,0)</f>
        <v>0</v>
      </c>
      <c r="F32" s="21" t="s">
        <v>38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38</v>
      </c>
      <c r="D33" s="19">
        <v>0</v>
      </c>
      <c r="E33" s="19" t="str">
        <f>IF(ISNUMBER(D33/D34),D33/D34,0)</f>
        <v>0</v>
      </c>
      <c r="F33" s="21" t="s">
        <v>38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2026-10-06T10:08:56+07:00</dcterms:created>
  <dcterms:modified xsi:type="dcterms:W3CDTF">2026-10-06T10:08:56+07:00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