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<sst xmlns="http://schemas.openxmlformats.org/spreadsheetml/2006/main" uniqueCount="42">
  <si>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</si>
  <si>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October 31, 2010</t>
  </si>
  <si>
    <t xml:space="preserve">No. </t>
  </si>
  <si>
    <t>Asset Management Company</t>
  </si>
  <si>
    <t>Month to Date</t>
  </si>
  <si>
    <t>Year to Date</t>
  </si>
  <si>
    <t>October 2010</t>
  </si>
  <si>
    <t>September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</si>
  <si>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</si>
  <si>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</si>
  <si>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</si>
  <si>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</si>
  <si>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</si>
  <si>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</si>
  <si>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</si>
  <si>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</si>
  <si>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</si>
  <si>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</si>
  <si>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</si>
  <si>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</si>
  <si>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</si>
  <si>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</si>
  <si>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SCB Asset Management Company Limited</t>
  </si>
  <si>
    <t>Thanachat Fund Management Company Limited</t>
  </si>
  <si>
    <t>Asset Plus Fund Management Company Limited</t>
  </si>
  <si>
    <t>Bualuang Securities Public Company Limited.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</si>
  <si>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</si>
  <si>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</si>
  <si>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</si>
  <si>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</si>
  <si>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</si>
  <si>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</si>
  <si>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</si>
  <si>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</si>
  <si>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Phillip Securities (Thailand) PCL.</t>
  </si>
  <si>
    <t>Merchant Partnets Securities Public Company Limited</t>
  </si>
  <si>
    <t>TMB Asset Management Company Limited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</si>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</sst>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432</v>
      </c>
      <c r="D9" s="19">
        <v>61206.14981304</v>
      </c>
      <c r="E9" s="19" t="str">
        <f>IF(ISNUMBER(D9/D34),D9/D34,0)</f>
        <v>0</v>
      </c>
      <c r="F9" s="21">
        <v>426</v>
      </c>
      <c r="G9" s="19">
        <v>58973.51685638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304</v>
      </c>
      <c r="D10" s="19">
        <v>41961.97793102</v>
      </c>
      <c r="E10" s="19" t="str">
        <f>IF(ISNUMBER(D10/D34),D10/D34,0)</f>
        <v>0</v>
      </c>
      <c r="F10" s="21">
        <v>296</v>
      </c>
      <c r="G10" s="19">
        <v>41259.39131278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76</v>
      </c>
      <c r="D11" s="19">
        <v>29539.87913399</v>
      </c>
      <c r="E11" s="19" t="str">
        <f>IF(ISNUMBER(D11/D34),D11/D34,0)</f>
        <v>0</v>
      </c>
      <c r="F11" s="21">
        <v>73</v>
      </c>
      <c r="G11" s="19">
        <v>29932.94549072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27183.73265</v>
      </c>
      <c r="E12" s="19" t="str">
        <f>IF(ISNUMBER(D12/D34),D12/D34,0)</f>
        <v>0</v>
      </c>
      <c r="F12" s="21">
        <v>28</v>
      </c>
      <c r="G12" s="19">
        <v>26975.95117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24272.99130596</v>
      </c>
      <c r="E13" s="19" t="str">
        <f>IF(ISNUMBER(D13/D34),D13/D34,0)</f>
        <v>0</v>
      </c>
      <c r="F13" s="21">
        <v>13</v>
      </c>
      <c r="G13" s="19">
        <v>24029.01225841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66</v>
      </c>
      <c r="D14" s="19">
        <v>17899.49687637</v>
      </c>
      <c r="E14" s="19" t="str">
        <f>IF(ISNUMBER(D14/D34),D14/D34,0)</f>
        <v>0</v>
      </c>
      <c r="F14" s="21">
        <v>61</v>
      </c>
      <c r="G14" s="19">
        <v>17538.16362586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12</v>
      </c>
      <c r="D15" s="19">
        <v>13516.28918226</v>
      </c>
      <c r="E15" s="19" t="str">
        <f>IF(ISNUMBER(D15/D34),D15/D34,0)</f>
        <v>0</v>
      </c>
      <c r="F15" s="21">
        <v>12</v>
      </c>
      <c r="G15" s="19">
        <v>13520.97497673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10603.84311172</v>
      </c>
      <c r="E16" s="19" t="str">
        <f>IF(ISNUMBER(D16/D34),D16/D34,0)</f>
        <v>0</v>
      </c>
      <c r="F16" s="21">
        <v>64</v>
      </c>
      <c r="G16" s="19">
        <v>9994.35853259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8721.100039540001</v>
      </c>
      <c r="E17" s="19" t="str">
        <f>IF(ISNUMBER(D17/D34),D17/D34,0)</f>
        <v>0</v>
      </c>
      <c r="F17" s="21">
        <v>23</v>
      </c>
      <c r="G17" s="19">
        <v>8629.149473950001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73</v>
      </c>
      <c r="D18" s="19">
        <v>6587.41306237</v>
      </c>
      <c r="E18" s="19" t="str">
        <f>IF(ISNUMBER(D18/D34),D18/D34,0)</f>
        <v>0</v>
      </c>
      <c r="F18" s="21">
        <v>72</v>
      </c>
      <c r="G18" s="19">
        <v>5978.24805781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3342.45401402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186</v>
      </c>
      <c r="D19" s="19">
        <v>6303.44691929</v>
      </c>
      <c r="E19" s="19" t="str">
        <f>IF(ISNUMBER(D19/D34),D19/D34,0)</f>
        <v>0</v>
      </c>
      <c r="F19" s="21">
        <v>190</v>
      </c>
      <c r="G19" s="19">
        <v>6112.256671229999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4782.29171318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5064.86466947</v>
      </c>
      <c r="E20" s="19" t="str">
        <f>IF(ISNUMBER(D20/D34),D20/D34,0)</f>
        <v>0</v>
      </c>
      <c r="F20" s="21">
        <v>1</v>
      </c>
      <c r="G20" s="19">
        <v>5000.33726214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4994.68825536</v>
      </c>
      <c r="E21" s="19" t="str">
        <f>IF(ISNUMBER(D21/D34),D21/D34,0)</f>
        <v>0</v>
      </c>
      <c r="F21" s="21">
        <v>1</v>
      </c>
      <c r="G21" s="19">
        <v>4927.882994760001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43</v>
      </c>
      <c r="D22" s="19">
        <v>4804.58185743</v>
      </c>
      <c r="E22" s="19" t="str">
        <f>IF(ISNUMBER(D22/D34),D22/D34,0)</f>
        <v>0</v>
      </c>
      <c r="F22" s="21">
        <v>33</v>
      </c>
      <c r="G22" s="19">
        <v>4537.36710968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2671.36863988</v>
      </c>
      <c r="E23" s="19" t="str">
        <f>IF(ISNUMBER(D23/D34),D23/D34,0)</f>
        <v>0</v>
      </c>
      <c r="F23" s="21">
        <v>2</v>
      </c>
      <c r="G23" s="19">
        <v>2684.50960328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1681.22074236</v>
      </c>
      <c r="E24" s="19" t="str">
        <f>IF(ISNUMBER(D24/D34),D24/D34,0)</f>
        <v>0</v>
      </c>
      <c r="F24" s="21">
        <v>4</v>
      </c>
      <c r="G24" s="19">
        <v>1690.66994431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1679.05050665</v>
      </c>
      <c r="E25" s="19" t="str">
        <f>IF(ISNUMBER(D25/D34),D25/D34,0)</f>
        <v>0</v>
      </c>
      <c r="F25" s="21">
        <v>23</v>
      </c>
      <c r="G25" s="19">
        <v>1685.16776161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239.76090835</v>
      </c>
      <c r="E26" s="19" t="str">
        <f>IF(ISNUMBER(D26/D34),D26/D34,0)</f>
        <v>0</v>
      </c>
      <c r="F26" s="21">
        <v>20</v>
      </c>
      <c r="G26" s="19">
        <v>242.59274364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209.34914961</v>
      </c>
      <c r="E27" s="19" t="str">
        <f>IF(ISNUMBER(D27/D34),D27/D34,0)</f>
        <v>0</v>
      </c>
      <c r="F27" s="21">
        <v>5</v>
      </c>
      <c r="G27" s="19">
        <v>208.23559652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208.6368288</v>
      </c>
      <c r="E28" s="19" t="str">
        <f>IF(ISNUMBER(D28/D34),D28/D34,0)</f>
        <v>0</v>
      </c>
      <c r="F28" s="21">
        <v>29</v>
      </c>
      <c r="G28" s="19">
        <v>186.44161763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34.58966268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15</v>
      </c>
      <c r="D29" s="19">
        <v>188.11644684</v>
      </c>
      <c r="E29" s="19" t="str">
        <f>IF(ISNUMBER(D29/D34),D29/D34,0)</f>
        <v>0</v>
      </c>
      <c r="F29" s="21">
        <v>14</v>
      </c>
      <c r="G29" s="19">
        <v>181.51786832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78.47842238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3.12669</v>
      </c>
      <c r="E30" s="19" t="str">
        <f>IF(ISNUMBER(D30/D34),D30/D34,0)</f>
        <v>0</v>
      </c>
      <c r="F30" s="21">
        <v>2</v>
      </c>
      <c r="G30" s="19">
        <v>3.19586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2026-10-06T10:54:09+07:00</dcterms:created>
  <dcterms:modified xsi:type="dcterms:W3CDTF">2026-10-06T10:54:09+07:00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