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<sst xmlns="http://schemas.openxmlformats.org/spreadsheetml/2006/main" uniqueCount="40">
  <si>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</si>
  <si>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October 31, 2009</t>
  </si>
  <si>
    <t xml:space="preserve">No. </t>
  </si>
  <si>
    <t>Asset Management Company</t>
  </si>
  <si>
    <t>Month to Date</t>
  </si>
  <si>
    <t>Year to Date</t>
  </si>
  <si>
    <t>October 2009</t>
  </si>
  <si>
    <t>September 2009</t>
  </si>
  <si>
    <t>Change</t>
  </si>
  <si>
    <t>December 2008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</si>
  <si>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</si>
  <si>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</si>
  <si>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</si>
  <si>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</si>
  <si>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</si>
  <si>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</si>
  <si>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</si>
  <si>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</si>
  <si>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</si>
  <si>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</si>
  <si>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Thanachat Fund Management Company Limited</t>
  </si>
  <si>
    <t>Krung Thai Asset Management Company Limited</t>
  </si>
  <si>
    <t>Krungsri Asset Management Company Limited</t>
  </si>
  <si>
    <t>SCB Asset Management Company Limited</t>
  </si>
  <si>
    <t>Bualuang Securities Public Company Limited.</t>
  </si>
  <si>
    <t>Aberdeen Asset Management  Limited</t>
  </si>
  <si>
    <t>Phatra Asset Management Company Limited</t>
  </si>
  <si>
    <t>Asset Plus Fund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</si>
  <si>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</si>
  <si>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</si>
  <si>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</si>
  <si>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</si>
  <si>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Siam Knight Fund Management Securities Company Limited</t>
  </si>
  <si>
    <t>Finansa Asset Management Limited</t>
  </si>
  <si>
    <t>Merchant Partnets Securities Public Company Limited</t>
  </si>
  <si>
    <t>Phillip Securities (Thailand) PCL.</t>
  </si>
  <si>
    <t>Globlex Securities</t>
  </si>
  <si>
    <t>SSEC ASSET MANAGEMENT SECURITIES COMPANY LIMITED.</t>
  </si>
  <si>
    <t>PrimaVest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</si>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</sst>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349</v>
      </c>
      <c r="D9" s="19">
        <v>47938.25705319001</v>
      </c>
      <c r="E9" s="19" t="str">
        <f>IF(ISNUMBER(D9/D33),D9/D33,0)</f>
        <v>0</v>
      </c>
      <c r="F9" s="21">
        <v>344</v>
      </c>
      <c r="G9" s="19">
        <v>48643.86136611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247</v>
      </c>
      <c r="D10" s="19">
        <v>34386.06891869001</v>
      </c>
      <c r="E10" s="19" t="str">
        <f>IF(ISNUMBER(D10/D33),D10/D33,0)</f>
        <v>0</v>
      </c>
      <c r="F10" s="21">
        <v>239</v>
      </c>
      <c r="G10" s="19">
        <v>33032.69170532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60</v>
      </c>
      <c r="D11" s="19">
        <v>29203.41761614</v>
      </c>
      <c r="E11" s="19" t="str">
        <f>IF(ISNUMBER(D11/D33),D11/D33,0)</f>
        <v>0</v>
      </c>
      <c r="F11" s="21">
        <v>62</v>
      </c>
      <c r="G11" s="19">
        <v>29130.71259509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14</v>
      </c>
      <c r="D12" s="19">
        <v>21713.94773</v>
      </c>
      <c r="E12" s="19" t="str">
        <f>IF(ISNUMBER(D12/D33),D12/D33,0)</f>
        <v>0</v>
      </c>
      <c r="F12" s="21">
        <v>13</v>
      </c>
      <c r="G12" s="19">
        <v>21388.77013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21</v>
      </c>
      <c r="D13" s="19">
        <v>18474.32338731</v>
      </c>
      <c r="E13" s="19" t="str">
        <f>IF(ISNUMBER(D13/D33),D13/D33,0)</f>
        <v>0</v>
      </c>
      <c r="F13" s="21">
        <v>20</v>
      </c>
      <c r="G13" s="19">
        <v>18227.10348778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24</v>
      </c>
      <c r="D14" s="19">
        <v>9087.17798108</v>
      </c>
      <c r="E14" s="19" t="str">
        <f>IF(ISNUMBER(D14/D33),D14/D33,0)</f>
        <v>0</v>
      </c>
      <c r="F14" s="21">
        <v>25</v>
      </c>
      <c r="G14" s="19">
        <v>9128.09868162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</v>
      </c>
      <c r="D15" s="19">
        <v>8832.582479879999</v>
      </c>
      <c r="E15" s="19" t="str">
        <f>IF(ISNUMBER(D15/D33),D15/D33,0)</f>
        <v>0</v>
      </c>
      <c r="F15" s="21">
        <v>7</v>
      </c>
      <c r="G15" s="19">
        <v>8957.53392923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57</v>
      </c>
      <c r="D16" s="19">
        <v>8671.8660678</v>
      </c>
      <c r="E16" s="19" t="str">
        <f>IF(ISNUMBER(D16/D33),D16/D33,0)</f>
        <v>0</v>
      </c>
      <c r="F16" s="21">
        <v>55</v>
      </c>
      <c r="G16" s="19">
        <v>9696.96238633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62</v>
      </c>
      <c r="D17" s="19">
        <v>5005.30461716</v>
      </c>
      <c r="E17" s="19" t="str">
        <f>IF(ISNUMBER(D17/D33),D17/D33,0)</f>
        <v>0</v>
      </c>
      <c r="F17" s="21">
        <v>62</v>
      </c>
      <c r="G17" s="19">
        <v>5135.70995919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208</v>
      </c>
      <c r="D18" s="19">
        <v>4741.015162279999</v>
      </c>
      <c r="E18" s="19" t="str">
        <f>IF(ISNUMBER(D18/D33),D18/D33,0)</f>
        <v>0</v>
      </c>
      <c r="F18" s="21">
        <v>208</v>
      </c>
      <c r="G18" s="19">
        <v>4729.46305726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</v>
      </c>
      <c r="D19" s="19">
        <v>4199.61272423</v>
      </c>
      <c r="E19" s="19" t="str">
        <f>IF(ISNUMBER(D19/D33),D19/D33,0)</f>
        <v>0</v>
      </c>
      <c r="F19" s="21">
        <v>2</v>
      </c>
      <c r="G19" s="19">
        <v>4151.54493835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3765.02531774</v>
      </c>
      <c r="E20" s="19" t="str">
        <f>IF(ISNUMBER(D20/D33),D20/D33,0)</f>
        <v>0</v>
      </c>
      <c r="F20" s="21">
        <v>1</v>
      </c>
      <c r="G20" s="19">
        <v>3708.02831576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56</v>
      </c>
      <c r="D21" s="19">
        <v>3014.22353112</v>
      </c>
      <c r="E21" s="19" t="str">
        <f>IF(ISNUMBER(D21/D33),D21/D33,0)</f>
        <v>0</v>
      </c>
      <c r="F21" s="21">
        <v>53</v>
      </c>
      <c r="G21" s="19">
        <v>2941.3016006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23</v>
      </c>
      <c r="D22" s="19">
        <v>2362.81208996</v>
      </c>
      <c r="E22" s="19" t="str">
        <f>IF(ISNUMBER(D22/D33),D22/D33,0)</f>
        <v>0</v>
      </c>
      <c r="F22" s="21">
        <v>24</v>
      </c>
      <c r="G22" s="19">
        <v>2548.09456175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2336.06416745</v>
      </c>
      <c r="E23" s="19" t="str">
        <f>IF(ISNUMBER(D23/D33),D23/D33,0)</f>
        <v>0</v>
      </c>
      <c r="F23" s="21">
        <v>2</v>
      </c>
      <c r="G23" s="19">
        <v>2362.43450997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</v>
      </c>
      <c r="D24" s="19">
        <v>1404.93247055</v>
      </c>
      <c r="E24" s="19" t="str">
        <f>IF(ISNUMBER(D24/D33),D24/D33,0)</f>
        <v>0</v>
      </c>
      <c r="F24" s="21">
        <v>5</v>
      </c>
      <c r="G24" s="19">
        <v>1404.32994086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25</v>
      </c>
      <c r="D25" s="19">
        <v>847.358333</v>
      </c>
      <c r="E25" s="19" t="str">
        <f>IF(ISNUMBER(D25/D33),D25/D33,0)</f>
        <v>0</v>
      </c>
      <c r="F25" s="21">
        <v>25</v>
      </c>
      <c r="G25" s="19">
        <v>856.94538277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246.05796616</v>
      </c>
      <c r="E26" s="19" t="str">
        <f>IF(ISNUMBER(D26/D33),D26/D33,0)</f>
        <v>0</v>
      </c>
      <c r="F26" s="21">
        <v>22</v>
      </c>
      <c r="G26" s="19">
        <v>252.63643223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175.94122701</v>
      </c>
      <c r="E27" s="19" t="str">
        <f>IF(ISNUMBER(D27/D33),D27/D33,0)</f>
        <v>0</v>
      </c>
      <c r="F27" s="21">
        <v>5</v>
      </c>
      <c r="G27" s="19">
        <v>178.95152097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8</v>
      </c>
      <c r="D28" s="19">
        <v>82.86138059999999</v>
      </c>
      <c r="E28" s="19" t="str">
        <f>IF(ISNUMBER(D28/D33),D28/D33,0)</f>
        <v>0</v>
      </c>
      <c r="F28" s="21">
        <v>8</v>
      </c>
      <c r="G28" s="19">
        <v>84.53819023999999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18.00147945</v>
      </c>
      <c r="E29" s="19" t="str">
        <f>IF(ISNUMBER(D29/D33),D29/D33,0)</f>
        <v>0</v>
      </c>
      <c r="F29" s="21">
        <v>0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IF(ISNUMBER(D30/D33),D30/D33,0)</f>
        <v>0</v>
      </c>
      <c r="F30" s="21">
        <v>0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IF(ISNUMBER(D31/D33),D31/D33,0)</f>
        <v>0</v>
      </c>
      <c r="F31" s="21">
        <v>0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3</v>
      </c>
      <c r="G32" s="19">
        <v>293.1869767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2026-10-06T19:29:12+07:00</dcterms:created>
  <dcterms:modified xsi:type="dcterms:W3CDTF">2026-10-06T19:29:12+07:00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