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22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<sst xmlns="http://schemas.openxmlformats.org/spreadsheetml/2006/main" uniqueCount="40">
  <si>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Summation of Private Fund Management (Personal)</t>
  </si>
  <si>
    <t>As of January 31, 2022</t>
  </si>
  <si>
    <t xml:space="preserve">No. </t>
  </si>
  <si>
    <t>Asset Management Company</t>
  </si>
  <si>
    <t>Month to Date</t>
  </si>
  <si>
    <t>Year to Date</t>
  </si>
  <si>
    <t>January 2022</t>
  </si>
  <si>
    <t>December 2021</t>
  </si>
  <si>
    <t>Change</t>
  </si>
  <si>
    <t>Number of</t>
  </si>
  <si>
    <t>Total Net Assets</t>
  </si>
  <si>
    <t>%</t>
  </si>
  <si>
    <t>Funds</t>
  </si>
  <si>
    <t>(Million baht)</t>
  </si>
  <si>
    <t>Kasikorn Asset Management Company Limited</t>
  </si>
  <si>
    <t>--</t>
  </si>
  <si>
    <t>Siam Knight Fund Management Securities Company Limited</t>
  </si>
  <si>
    <t>TMB Asset Management Company Limited</t>
  </si>
  <si>
    <t>Phillip Securities (Thailand) PCL.</t>
  </si>
  <si>
    <t>TISCO Asset Management Company Limited</t>
  </si>
  <si>
    <t>Denali Prestige Asset Management</t>
  </si>
  <si>
    <t>Thanachat Fund Management Company Limited</t>
  </si>
  <si>
    <t>Manulife Asset Management (Thailand) Company Limited</t>
  </si>
  <si>
    <t>Aberdeen Asset Management  Limited</t>
  </si>
  <si>
    <t>Asset Plus Fund Management Company Limited</t>
  </si>
  <si>
    <t>Solaris Asset Management Company Limited</t>
  </si>
  <si>
    <t>Krungsri Asset Management Company Limited</t>
  </si>
  <si>
    <t>One Asset Management Limited</t>
  </si>
  <si>
    <t>Phatra Asset Management Company Limited</t>
  </si>
  <si>
    <t>Bangkok Capital Asset Management Company Limited</t>
  </si>
  <si>
    <t>Merchant Partners Asset Management Limited</t>
  </si>
  <si>
    <t>Talis Asset Management Company Limited</t>
  </si>
  <si>
    <t>SCB Asset Management Company Limited</t>
  </si>
  <si>
    <t>CIMB-Principal Asset Management Company Limited</t>
  </si>
  <si>
    <t>Land and Houses Fund Management Company Limited</t>
  </si>
  <si>
    <t>MFC Asset Management Public Company Limited</t>
  </si>
  <si>
    <t>UOB Asset Management (Thailand) Company Limited</t>
  </si>
  <si>
    <t>Krung Thai Asset Management Company Limited</t>
  </si>
  <si>
    <t>BBL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</si>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</sst>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7</v>
      </c>
      <c r="L6" s="7"/>
      <c r="M6" s="5" t="s">
        <v>8</v>
      </c>
      <c r="N6" s="7"/>
    </row>
    <row r="7" spans="1:40">
      <c r="A7" s="12"/>
      <c r="B7" s="17"/>
      <c r="C7" s="8" t="s">
        <v>9</v>
      </c>
      <c r="D7" s="8" t="s">
        <v>10</v>
      </c>
      <c r="E7" s="8" t="s">
        <v>11</v>
      </c>
      <c r="F7" s="8" t="s">
        <v>9</v>
      </c>
      <c r="G7" s="8" t="s">
        <v>10</v>
      </c>
      <c r="H7" s="8" t="s">
        <v>11</v>
      </c>
      <c r="I7" s="8" t="s">
        <v>10</v>
      </c>
      <c r="J7" s="8" t="s">
        <v>11</v>
      </c>
      <c r="K7" s="8" t="s">
        <v>10</v>
      </c>
      <c r="L7" s="8" t="s">
        <v>11</v>
      </c>
      <c r="M7" s="8" t="s">
        <v>10</v>
      </c>
      <c r="N7" s="8" t="s">
        <v>11</v>
      </c>
    </row>
    <row r="8" spans="1:40">
      <c r="A8" s="13"/>
      <c r="B8" s="18"/>
      <c r="C8" s="7" t="s">
        <v>12</v>
      </c>
      <c r="D8" s="7" t="s">
        <v>13</v>
      </c>
      <c r="E8" s="7"/>
      <c r="F8" s="7" t="s">
        <v>12</v>
      </c>
      <c r="G8" s="7" t="s">
        <v>13</v>
      </c>
      <c r="H8" s="7"/>
      <c r="I8" s="7" t="s">
        <v>13</v>
      </c>
      <c r="J8" s="7"/>
      <c r="K8" s="7" t="s">
        <v>13</v>
      </c>
      <c r="L8" s="7"/>
      <c r="M8" s="7" t="s">
        <v>13</v>
      </c>
      <c r="N8" s="7"/>
    </row>
    <row r="9" spans="1:40">
      <c r="A9" s="14">
        <v>1</v>
      </c>
      <c r="B9" s="19" t="s">
        <v>14</v>
      </c>
      <c r="C9" s="21" t="s">
        <v>15</v>
      </c>
      <c r="D9" s="19">
        <v>0</v>
      </c>
      <c r="E9" s="19" t="str">
        <f>IF(ISNUMBER(D9/D33),D9/D33,0)</f>
        <v>0</v>
      </c>
      <c r="F9" s="21" t="s">
        <v>15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 t="s">
        <v>15</v>
      </c>
      <c r="D10" s="19">
        <v>0</v>
      </c>
      <c r="E10" s="19" t="str">
        <f>IF(ISNUMBER(D10/D33),D10/D33,0)</f>
        <v>0</v>
      </c>
      <c r="F10" s="21" t="s">
        <v>15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 t="s">
        <v>15</v>
      </c>
      <c r="D11" s="19">
        <v>0</v>
      </c>
      <c r="E11" s="19" t="str">
        <f>IF(ISNUMBER(D11/D33),D11/D33,0)</f>
        <v>0</v>
      </c>
      <c r="F11" s="21" t="s">
        <v>15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 t="s">
        <v>15</v>
      </c>
      <c r="D12" s="19">
        <v>0</v>
      </c>
      <c r="E12" s="19" t="str">
        <f>IF(ISNUMBER(D12/D33),D12/D33,0)</f>
        <v>0</v>
      </c>
      <c r="F12" s="21" t="s">
        <v>15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 t="s">
        <v>15</v>
      </c>
      <c r="D13" s="19">
        <v>0</v>
      </c>
      <c r="E13" s="19" t="str">
        <f>IF(ISNUMBER(D13/D33),D13/D33,0)</f>
        <v>0</v>
      </c>
      <c r="F13" s="21" t="s">
        <v>15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 t="s">
        <v>15</v>
      </c>
      <c r="D14" s="19">
        <v>0</v>
      </c>
      <c r="E14" s="19" t="str">
        <f>IF(ISNUMBER(D14/D33),D14/D33,0)</f>
        <v>0</v>
      </c>
      <c r="F14" s="21" t="s">
        <v>15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 t="s">
        <v>15</v>
      </c>
      <c r="D15" s="19">
        <v>0</v>
      </c>
      <c r="E15" s="19" t="str">
        <f>IF(ISNUMBER(D15/D33),D15/D33,0)</f>
        <v>0</v>
      </c>
      <c r="F15" s="21" t="s">
        <v>15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 t="s">
        <v>15</v>
      </c>
      <c r="D16" s="19">
        <v>0</v>
      </c>
      <c r="E16" s="19" t="str">
        <f>IF(ISNUMBER(D16/D33),D16/D33,0)</f>
        <v>0</v>
      </c>
      <c r="F16" s="21" t="s">
        <v>15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 t="s">
        <v>15</v>
      </c>
      <c r="D17" s="19">
        <v>0</v>
      </c>
      <c r="E17" s="19" t="str">
        <f>IF(ISNUMBER(D17/D33),D17/D33,0)</f>
        <v>0</v>
      </c>
      <c r="F17" s="21" t="s">
        <v>15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 t="s">
        <v>15</v>
      </c>
      <c r="D18" s="19">
        <v>0</v>
      </c>
      <c r="E18" s="19" t="str">
        <f>IF(ISNUMBER(D18/D33),D18/D33,0)</f>
        <v>0</v>
      </c>
      <c r="F18" s="21" t="s">
        <v>15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 t="s">
        <v>15</v>
      </c>
      <c r="D19" s="19">
        <v>0</v>
      </c>
      <c r="E19" s="19" t="str">
        <f>IF(ISNUMBER(D19/D33),D19/D33,0)</f>
        <v>0</v>
      </c>
      <c r="F19" s="21" t="s">
        <v>15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 t="s">
        <v>15</v>
      </c>
      <c r="D20" s="19">
        <v>0</v>
      </c>
      <c r="E20" s="19" t="str">
        <f>IF(ISNUMBER(D20/D33),D20/D33,0)</f>
        <v>0</v>
      </c>
      <c r="F20" s="21" t="s">
        <v>15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 t="s">
        <v>15</v>
      </c>
      <c r="D21" s="19">
        <v>0</v>
      </c>
      <c r="E21" s="19" t="str">
        <f>IF(ISNUMBER(D21/D33),D21/D33,0)</f>
        <v>0</v>
      </c>
      <c r="F21" s="21" t="s">
        <v>15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 t="s">
        <v>15</v>
      </c>
      <c r="D22" s="19">
        <v>0</v>
      </c>
      <c r="E22" s="19" t="str">
        <f>IF(ISNUMBER(D22/D33),D22/D33,0)</f>
        <v>0</v>
      </c>
      <c r="F22" s="21" t="s">
        <v>15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 t="s">
        <v>15</v>
      </c>
      <c r="D23" s="19">
        <v>0</v>
      </c>
      <c r="E23" s="19" t="str">
        <f>IF(ISNUMBER(D23/D33),D23/D33,0)</f>
        <v>0</v>
      </c>
      <c r="F23" s="21" t="s">
        <v>15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 t="s">
        <v>15</v>
      </c>
      <c r="D24" s="19">
        <v>0</v>
      </c>
      <c r="E24" s="19" t="str">
        <f>IF(ISNUMBER(D24/D33),D24/D33,0)</f>
        <v>0</v>
      </c>
      <c r="F24" s="21" t="s">
        <v>15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 t="s">
        <v>15</v>
      </c>
      <c r="D25" s="19">
        <v>0</v>
      </c>
      <c r="E25" s="19" t="str">
        <f>IF(ISNUMBER(D25/D33),D25/D33,0)</f>
        <v>0</v>
      </c>
      <c r="F25" s="21" t="s">
        <v>15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 t="s">
        <v>15</v>
      </c>
      <c r="D26" s="19">
        <v>0</v>
      </c>
      <c r="E26" s="19" t="str">
        <f>IF(ISNUMBER(D26/D33),D26/D33,0)</f>
        <v>0</v>
      </c>
      <c r="F26" s="21" t="s">
        <v>15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 t="s">
        <v>15</v>
      </c>
      <c r="D27" s="19">
        <v>0</v>
      </c>
      <c r="E27" s="19" t="str">
        <f>IF(ISNUMBER(D27/D33),D27/D33,0)</f>
        <v>0</v>
      </c>
      <c r="F27" s="21" t="s">
        <v>15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 t="s">
        <v>15</v>
      </c>
      <c r="D28" s="19">
        <v>0</v>
      </c>
      <c r="E28" s="19" t="str">
        <f>IF(ISNUMBER(D28/D33),D28/D33,0)</f>
        <v>0</v>
      </c>
      <c r="F28" s="21" t="s">
        <v>15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 t="s">
        <v>15</v>
      </c>
      <c r="D29" s="19">
        <v>0</v>
      </c>
      <c r="E29" s="19" t="str">
        <f>IF(ISNUMBER(D29/D33),D29/D33,0)</f>
        <v>0</v>
      </c>
      <c r="F29" s="21" t="s">
        <v>15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 t="s">
        <v>15</v>
      </c>
      <c r="D30" s="19">
        <v>0</v>
      </c>
      <c r="E30" s="19" t="str">
        <f>IF(ISNUMBER(D30/D33),D30/D33,0)</f>
        <v>0</v>
      </c>
      <c r="F30" s="21" t="s">
        <v>15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37</v>
      </c>
      <c r="C31" s="21" t="s">
        <v>15</v>
      </c>
      <c r="D31" s="19">
        <v>0</v>
      </c>
      <c r="E31" s="19" t="str">
        <f>IF(ISNUMBER(D31/D33),D31/D33,0)</f>
        <v>0</v>
      </c>
      <c r="F31" s="21" t="s">
        <v>15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38</v>
      </c>
      <c r="C32" s="21" t="s">
        <v>15</v>
      </c>
      <c r="D32" s="19">
        <v>0</v>
      </c>
      <c r="E32" s="19" t="str">
        <f>IF(ISNUMBER(D32/D33),D32/D33,0)</f>
        <v>0</v>
      </c>
      <c r="F32" s="21" t="s">
        <v>15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39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Jan_2022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2026-10-02T15:01:36+07:00</dcterms:created>
  <dcterms:modified xsi:type="dcterms:W3CDTF">2026-10-02T15:01:36+07:00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